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0065" yWindow="-15" windowWidth="10110" windowHeight="7395"/>
  </bookViews>
  <sheets>
    <sheet name="参考１" sheetId="3" r:id="rId1"/>
  </sheets>
  <definedNames>
    <definedName name="_xlnm.Print_Area" localSheetId="0">参考１!$A$1:$N$57</definedName>
  </definedNames>
  <calcPr calcId="162913"/>
</workbook>
</file>

<file path=xl/calcChain.xml><?xml version="1.0" encoding="utf-8"?>
<calcChain xmlns="http://schemas.openxmlformats.org/spreadsheetml/2006/main">
  <c r="K52" i="3" l="1"/>
  <c r="K18" i="3"/>
</calcChain>
</file>

<file path=xl/sharedStrings.xml><?xml version="1.0" encoding="utf-8"?>
<sst xmlns="http://schemas.openxmlformats.org/spreadsheetml/2006/main" count="78" uniqueCount="44">
  <si>
    <t>［参考１]</t>
    <rPh sb="1" eb="3">
      <t>サンコウ</t>
    </rPh>
    <phoneticPr fontId="4"/>
  </si>
  <si>
    <t>● 船        舶</t>
    <rPh sb="2" eb="12">
      <t>センパク</t>
    </rPh>
    <phoneticPr fontId="4"/>
  </si>
  <si>
    <t>（単位：隻、総トン）</t>
    <phoneticPr fontId="4"/>
  </si>
  <si>
    <t>前年同期</t>
    <rPh sb="0" eb="2">
      <t>ゼンネン</t>
    </rPh>
    <rPh sb="2" eb="4">
      <t>ドウキ</t>
    </rPh>
    <phoneticPr fontId="4"/>
  </si>
  <si>
    <t>増減</t>
    <rPh sb="0" eb="2">
      <t>ゾウゲン</t>
    </rPh>
    <phoneticPr fontId="4"/>
  </si>
  <si>
    <t>前年同期比</t>
    <rPh sb="0" eb="2">
      <t>ゼンネン</t>
    </rPh>
    <rPh sb="2" eb="5">
      <t>ドウキヒ</t>
    </rPh>
    <phoneticPr fontId="4"/>
  </si>
  <si>
    <t xml:space="preserve">  総                      数</t>
    <phoneticPr fontId="4"/>
  </si>
  <si>
    <t>隻     数</t>
    <rPh sb="0" eb="7">
      <t>セキスウ</t>
    </rPh>
    <phoneticPr fontId="4"/>
  </si>
  <si>
    <t>総トン数</t>
    <rPh sb="0" eb="4">
      <t>ソウトンスウ</t>
    </rPh>
    <phoneticPr fontId="4"/>
  </si>
  <si>
    <t xml:space="preserve">  外    航    船</t>
    <rPh sb="2" eb="13">
      <t>ガイコウセン</t>
    </rPh>
    <phoneticPr fontId="4"/>
  </si>
  <si>
    <t xml:space="preserve">  うちフルコンテナ船</t>
    <rPh sb="10" eb="11">
      <t>フネ</t>
    </rPh>
    <phoneticPr fontId="4"/>
  </si>
  <si>
    <t xml:space="preserve">  内    航    船</t>
    <rPh sb="2" eb="8">
      <t>ナイコウ</t>
    </rPh>
    <rPh sb="12" eb="13">
      <t>フネ</t>
    </rPh>
    <phoneticPr fontId="4"/>
  </si>
  <si>
    <t>● 貨        物</t>
    <rPh sb="2" eb="12">
      <t>カモツ</t>
    </rPh>
    <phoneticPr fontId="4"/>
  </si>
  <si>
    <t>（単位：トン、ＴＥＵ）</t>
    <phoneticPr fontId="4"/>
  </si>
  <si>
    <t xml:space="preserve">  取  扱  貨  物  総  量</t>
    <phoneticPr fontId="4"/>
  </si>
  <si>
    <t>計</t>
    <rPh sb="0" eb="1">
      <t>ケイ</t>
    </rPh>
    <phoneticPr fontId="4"/>
  </si>
  <si>
    <t xml:space="preserve">  出              貨</t>
    <rPh sb="2" eb="3">
      <t>デ</t>
    </rPh>
    <rPh sb="17" eb="18">
      <t>カモツ</t>
    </rPh>
    <phoneticPr fontId="4"/>
  </si>
  <si>
    <t xml:space="preserve">  入              貨</t>
    <rPh sb="2" eb="3">
      <t>ニュウカ</t>
    </rPh>
    <rPh sb="17" eb="18">
      <t>カモツ</t>
    </rPh>
    <phoneticPr fontId="4"/>
  </si>
  <si>
    <t xml:space="preserve">   外  貿  貨  物</t>
    <rPh sb="3" eb="7">
      <t>ガイボウ</t>
    </rPh>
    <rPh sb="9" eb="13">
      <t>カモツ</t>
    </rPh>
    <phoneticPr fontId="4"/>
  </si>
  <si>
    <t xml:space="preserve">  輸        出</t>
    <rPh sb="2" eb="12">
      <t>ユシュツ</t>
    </rPh>
    <phoneticPr fontId="4"/>
  </si>
  <si>
    <t xml:space="preserve">  輸        入</t>
    <rPh sb="2" eb="12">
      <t>ユニュウ</t>
    </rPh>
    <phoneticPr fontId="4"/>
  </si>
  <si>
    <t xml:space="preserve">  うちコンテナ貨物</t>
    <rPh sb="8" eb="10">
      <t>カモツ</t>
    </rPh>
    <phoneticPr fontId="4"/>
  </si>
  <si>
    <t xml:space="preserve">  輸        出</t>
    <phoneticPr fontId="4"/>
  </si>
  <si>
    <t xml:space="preserve">  輸        入</t>
    <phoneticPr fontId="4"/>
  </si>
  <si>
    <t xml:space="preserve">   コ ン テ ナ 個 数</t>
    <rPh sb="11" eb="14">
      <t>コスウ</t>
    </rPh>
    <phoneticPr fontId="4"/>
  </si>
  <si>
    <t>実入り</t>
    <rPh sb="0" eb="2">
      <t>ミイ</t>
    </rPh>
    <phoneticPr fontId="4"/>
  </si>
  <si>
    <t>空</t>
    <rPh sb="0" eb="1">
      <t>カラ</t>
    </rPh>
    <phoneticPr fontId="4"/>
  </si>
  <si>
    <t xml:space="preserve">  輸        出</t>
    <phoneticPr fontId="4"/>
  </si>
  <si>
    <t xml:space="preserve">  輸        入</t>
    <phoneticPr fontId="4"/>
  </si>
  <si>
    <t xml:space="preserve">   内  貿  貨  物</t>
    <rPh sb="3" eb="7">
      <t>ナイボウ</t>
    </rPh>
    <rPh sb="9" eb="13">
      <t>カモツ</t>
    </rPh>
    <phoneticPr fontId="4"/>
  </si>
  <si>
    <t xml:space="preserve">  うちカーフェリー貨物</t>
    <rPh sb="10" eb="12">
      <t>カモツ</t>
    </rPh>
    <phoneticPr fontId="4"/>
  </si>
  <si>
    <t xml:space="preserve">  移        出</t>
    <rPh sb="2" eb="12">
      <t>イシュツ</t>
    </rPh>
    <phoneticPr fontId="4"/>
  </si>
  <si>
    <t xml:space="preserve">  移        入</t>
    <rPh sb="2" eb="12">
      <t>イニュウ</t>
    </rPh>
    <phoneticPr fontId="4"/>
  </si>
  <si>
    <t>（単位：百万円）</t>
    <rPh sb="4" eb="6">
      <t>ヒャクマン</t>
    </rPh>
    <phoneticPr fontId="4"/>
  </si>
  <si>
    <t xml:space="preserve">  総  貿  易  額</t>
    <rPh sb="2" eb="3">
      <t>ソウ</t>
    </rPh>
    <rPh sb="5" eb="12">
      <t>ボウエキガク</t>
    </rPh>
    <phoneticPr fontId="4"/>
  </si>
  <si>
    <t xml:space="preserve">  輸    出    額</t>
    <rPh sb="2" eb="8">
      <t>ユシュツ</t>
    </rPh>
    <rPh sb="12" eb="13">
      <t>ガク</t>
    </rPh>
    <phoneticPr fontId="4"/>
  </si>
  <si>
    <t xml:space="preserve">  輸    入    額</t>
    <rPh sb="2" eb="13">
      <t>ユニュウガク</t>
    </rPh>
    <phoneticPr fontId="4"/>
  </si>
  <si>
    <t>*  四捨五入の関係上、合計値が合わない場合がある</t>
    <rPh sb="3" eb="7">
      <t>シシャゴニュウ</t>
    </rPh>
    <rPh sb="8" eb="11">
      <t>カンケイジョウ</t>
    </rPh>
    <rPh sb="12" eb="15">
      <t>ゴウケイチ</t>
    </rPh>
    <rPh sb="16" eb="17">
      <t>ア</t>
    </rPh>
    <rPh sb="20" eb="22">
      <t>バアイ</t>
    </rPh>
    <phoneticPr fontId="4"/>
  </si>
  <si>
    <t xml:space="preserve">  移        出</t>
    <rPh sb="2" eb="3">
      <t>ワタル</t>
    </rPh>
    <phoneticPr fontId="4"/>
  </si>
  <si>
    <t xml:space="preserve">  移        入</t>
    <rPh sb="2" eb="3">
      <t>ワタル</t>
    </rPh>
    <phoneticPr fontId="4"/>
  </si>
  <si>
    <t>資料：東京税関「令和元年上半期分東京港貿易概況（速報）」</t>
    <rPh sb="0" eb="2">
      <t>シリョウ</t>
    </rPh>
    <rPh sb="3" eb="5">
      <t>トウキョウ</t>
    </rPh>
    <rPh sb="5" eb="7">
      <t>ゼイカン</t>
    </rPh>
    <phoneticPr fontId="1"/>
  </si>
  <si>
    <t>● 貿  易  額</t>
    <rPh sb="2" eb="6">
      <t>ボウエキ</t>
    </rPh>
    <rPh sb="8" eb="9">
      <t>ガク</t>
    </rPh>
    <phoneticPr fontId="4"/>
  </si>
  <si>
    <t>東京港港勢指標(2019年上半期速報値)</t>
    <rPh sb="0" eb="1">
      <t>ヒガシ</t>
    </rPh>
    <rPh sb="1" eb="2">
      <t>キョウ</t>
    </rPh>
    <rPh sb="2" eb="3">
      <t>コウ</t>
    </rPh>
    <rPh sb="3" eb="4">
      <t>ミナト</t>
    </rPh>
    <rPh sb="4" eb="5">
      <t>ゼイ</t>
    </rPh>
    <rPh sb="5" eb="6">
      <t>ユビ</t>
    </rPh>
    <rPh sb="6" eb="7">
      <t>ヒョウ</t>
    </rPh>
    <rPh sb="13" eb="16">
      <t>カミハンキ</t>
    </rPh>
    <rPh sb="16" eb="18">
      <t>ソクホウ</t>
    </rPh>
    <rPh sb="18" eb="19">
      <t>チ</t>
    </rPh>
    <phoneticPr fontId="4"/>
  </si>
  <si>
    <t>2019年上半期</t>
    <rPh sb="4" eb="5">
      <t>１３ネン</t>
    </rPh>
    <rPh sb="5" eb="8">
      <t>カミハンキ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</si>
</sst>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0.0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38" fontId="3" fillId="0" borderId="0" xfId="2" applyFont="1" applyAlignment="1">
      <alignment vertical="center"/>
    </xf>
    <xf numFmtId="0" fontId="7" fillId="0" borderId="0" xfId="1" applyFont="1" applyAlignment="1">
      <alignment vertical="center"/>
    </xf>
    <xf numFmtId="38" fontId="7" fillId="0" borderId="0" xfId="2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right"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Continuous" vertical="center" shrinkToFit="1"/>
    </xf>
    <xf numFmtId="38" fontId="7" fillId="0" borderId="8" xfId="2" applyFont="1" applyBorder="1" applyAlignment="1">
      <alignment horizontal="centerContinuous" vertical="center"/>
    </xf>
    <xf numFmtId="0" fontId="7" fillId="0" borderId="9" xfId="1" applyFont="1" applyBorder="1" applyAlignment="1">
      <alignment horizontal="centerContinuous" vertical="center"/>
    </xf>
    <xf numFmtId="0" fontId="7" fillId="0" borderId="10" xfId="1" applyFont="1" applyBorder="1" applyAlignment="1">
      <alignment horizontal="centerContinuous" vertical="center" shrinkToFit="1"/>
    </xf>
    <xf numFmtId="0" fontId="8" fillId="0" borderId="11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176" fontId="8" fillId="0" borderId="12" xfId="1" applyNumberFormat="1" applyFont="1" applyBorder="1" applyAlignment="1">
      <alignment vertical="center"/>
    </xf>
    <xf numFmtId="177" fontId="8" fillId="0" borderId="13" xfId="3" applyNumberFormat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2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176" fontId="8" fillId="0" borderId="15" xfId="1" applyNumberFormat="1" applyFont="1" applyBorder="1" applyAlignment="1">
      <alignment vertical="center"/>
    </xf>
    <xf numFmtId="177" fontId="8" fillId="0" borderId="16" xfId="3" applyNumberFormat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0" fontId="8" fillId="0" borderId="18" xfId="1" applyFont="1" applyBorder="1" applyAlignment="1">
      <alignment vertical="center"/>
    </xf>
    <xf numFmtId="0" fontId="8" fillId="0" borderId="18" xfId="1" applyFont="1" applyBorder="1" applyAlignment="1">
      <alignment horizontal="center" vertical="center"/>
    </xf>
    <xf numFmtId="176" fontId="8" fillId="0" borderId="21" xfId="1" applyNumberFormat="1" applyFont="1" applyBorder="1" applyAlignment="1">
      <alignment vertical="center"/>
    </xf>
    <xf numFmtId="177" fontId="8" fillId="0" borderId="22" xfId="3" applyNumberFormat="1" applyFont="1" applyBorder="1" applyAlignment="1">
      <alignment vertical="center"/>
    </xf>
    <xf numFmtId="0" fontId="8" fillId="0" borderId="23" xfId="1" applyFont="1" applyBorder="1" applyAlignment="1">
      <alignment vertical="center"/>
    </xf>
    <xf numFmtId="0" fontId="8" fillId="0" borderId="24" xfId="1" applyFont="1" applyBorder="1" applyAlignment="1">
      <alignment vertical="center"/>
    </xf>
    <xf numFmtId="0" fontId="8" fillId="0" borderId="24" xfId="1" applyFont="1" applyBorder="1" applyAlignment="1">
      <alignment horizontal="center" vertical="center"/>
    </xf>
    <xf numFmtId="176" fontId="8" fillId="0" borderId="27" xfId="1" applyNumberFormat="1" applyFont="1" applyBorder="1" applyAlignment="1">
      <alignment vertical="center"/>
    </xf>
    <xf numFmtId="177" fontId="8" fillId="0" borderId="28" xfId="3" applyNumberFormat="1" applyFont="1" applyBorder="1" applyAlignment="1">
      <alignment vertical="center"/>
    </xf>
    <xf numFmtId="0" fontId="8" fillId="0" borderId="29" xfId="1" applyFont="1" applyBorder="1" applyAlignment="1">
      <alignment vertical="center"/>
    </xf>
    <xf numFmtId="0" fontId="8" fillId="0" borderId="30" xfId="1" applyFont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8" fillId="0" borderId="31" xfId="1" applyFont="1" applyBorder="1" applyAlignment="1">
      <alignment horizontal="center" vertical="center"/>
    </xf>
    <xf numFmtId="176" fontId="8" fillId="0" borderId="32" xfId="1" applyNumberFormat="1" applyFont="1" applyBorder="1" applyAlignment="1">
      <alignment vertical="center"/>
    </xf>
    <xf numFmtId="177" fontId="8" fillId="0" borderId="33" xfId="3" applyNumberFormat="1" applyFont="1" applyBorder="1" applyAlignment="1">
      <alignment vertical="center"/>
    </xf>
    <xf numFmtId="0" fontId="3" fillId="0" borderId="0" xfId="1" applyFont="1" applyFill="1" applyAlignment="1">
      <alignment vertical="center"/>
    </xf>
    <xf numFmtId="38" fontId="3" fillId="0" borderId="0" xfId="2" applyFont="1" applyFill="1" applyAlignment="1">
      <alignment vertical="center"/>
    </xf>
    <xf numFmtId="0" fontId="7" fillId="0" borderId="0" xfId="1" applyFont="1" applyFill="1" applyAlignment="1">
      <alignment vertical="center"/>
    </xf>
    <xf numFmtId="38" fontId="7" fillId="0" borderId="0" xfId="2" applyFont="1" applyFill="1" applyAlignment="1">
      <alignment vertical="center"/>
    </xf>
    <xf numFmtId="176" fontId="8" fillId="0" borderId="34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12" xfId="1" applyNumberFormat="1" applyFont="1" applyBorder="1" applyAlignment="1">
      <alignment horizontal="right" vertical="center"/>
    </xf>
    <xf numFmtId="176" fontId="8" fillId="0" borderId="35" xfId="2" applyNumberFormat="1" applyFont="1" applyFill="1" applyBorder="1" applyAlignment="1">
      <alignment vertical="center"/>
    </xf>
    <xf numFmtId="176" fontId="8" fillId="0" borderId="27" xfId="1" applyNumberFormat="1" applyFont="1" applyBorder="1" applyAlignment="1">
      <alignment horizontal="right" vertical="center"/>
    </xf>
    <xf numFmtId="176" fontId="8" fillId="0" borderId="36" xfId="2" applyNumberFormat="1" applyFont="1" applyFill="1" applyBorder="1" applyAlignment="1">
      <alignment vertical="center"/>
    </xf>
    <xf numFmtId="176" fontId="8" fillId="0" borderId="15" xfId="1" applyNumberFormat="1" applyFont="1" applyBorder="1" applyAlignment="1">
      <alignment horizontal="right" vertical="center"/>
    </xf>
    <xf numFmtId="0" fontId="8" fillId="0" borderId="26" xfId="1" applyFont="1" applyBorder="1" applyAlignment="1">
      <alignment vertical="center"/>
    </xf>
    <xf numFmtId="0" fontId="8" fillId="0" borderId="2" xfId="1" applyFont="1" applyBorder="1" applyAlignment="1">
      <alignment horizontal="right" vertical="center"/>
    </xf>
    <xf numFmtId="176" fontId="8" fillId="0" borderId="37" xfId="2" applyNumberFormat="1" applyFont="1" applyFill="1" applyBorder="1" applyAlignment="1">
      <alignment vertical="center"/>
    </xf>
    <xf numFmtId="176" fontId="8" fillId="0" borderId="18" xfId="2" applyNumberFormat="1" applyFont="1" applyFill="1" applyBorder="1" applyAlignment="1">
      <alignment vertical="center"/>
    </xf>
    <xf numFmtId="0" fontId="8" fillId="0" borderId="38" xfId="1" applyFont="1" applyBorder="1" applyAlignment="1">
      <alignment vertical="center"/>
    </xf>
    <xf numFmtId="176" fontId="8" fillId="0" borderId="0" xfId="1" applyNumberFormat="1" applyFont="1" applyFill="1" applyBorder="1" applyAlignment="1">
      <alignment horizontal="left" vertical="center"/>
    </xf>
    <xf numFmtId="0" fontId="3" fillId="0" borderId="0" xfId="1" applyFont="1" applyFill="1">
      <alignment vertical="center"/>
    </xf>
    <xf numFmtId="38" fontId="8" fillId="0" borderId="0" xfId="2" applyFont="1" applyAlignment="1">
      <alignment vertical="center"/>
    </xf>
    <xf numFmtId="0" fontId="8" fillId="0" borderId="0" xfId="1" applyFont="1" applyAlignment="1">
      <alignment horizontal="center" vertical="center"/>
    </xf>
    <xf numFmtId="176" fontId="8" fillId="0" borderId="4" xfId="1" applyNumberFormat="1" applyFont="1" applyBorder="1" applyAlignment="1">
      <alignment horizontal="right" vertical="center"/>
    </xf>
    <xf numFmtId="176" fontId="8" fillId="0" borderId="1" xfId="2" applyNumberFormat="1" applyFont="1" applyFill="1" applyBorder="1" applyAlignment="1" applyProtection="1">
      <alignment horizontal="right" vertical="center"/>
      <protection locked="0"/>
    </xf>
    <xf numFmtId="176" fontId="8" fillId="0" borderId="4" xfId="2" applyNumberFormat="1" applyFont="1" applyFill="1" applyBorder="1" applyAlignment="1" applyProtection="1">
      <alignment horizontal="right" vertical="center"/>
      <protection locked="0"/>
    </xf>
    <xf numFmtId="176" fontId="8" fillId="0" borderId="20" xfId="2" applyNumberFormat="1" applyFont="1" applyFill="1" applyBorder="1" applyAlignment="1" applyProtection="1">
      <alignment horizontal="right" vertical="center"/>
      <protection locked="0"/>
    </xf>
    <xf numFmtId="176" fontId="8" fillId="0" borderId="26" xfId="2" applyNumberFormat="1" applyFont="1" applyFill="1" applyBorder="1" applyAlignment="1" applyProtection="1">
      <alignment horizontal="right" vertical="center"/>
      <protection locked="0"/>
    </xf>
    <xf numFmtId="176" fontId="8" fillId="0" borderId="30" xfId="2" applyNumberFormat="1" applyFont="1" applyFill="1" applyBorder="1" applyAlignment="1" applyProtection="1">
      <alignment horizontal="right" vertical="center"/>
      <protection locked="0"/>
    </xf>
    <xf numFmtId="176" fontId="8" fillId="0" borderId="14" xfId="1" applyNumberFormat="1" applyFont="1" applyFill="1" applyBorder="1" applyAlignment="1">
      <alignment vertical="center"/>
    </xf>
    <xf numFmtId="176" fontId="8" fillId="0" borderId="11" xfId="1" applyNumberFormat="1" applyFont="1" applyBorder="1" applyAlignment="1">
      <alignment vertical="center"/>
    </xf>
    <xf numFmtId="176" fontId="8" fillId="0" borderId="19" xfId="1" applyNumberFormat="1" applyFont="1" applyFill="1" applyBorder="1" applyAlignment="1">
      <alignment vertical="center"/>
    </xf>
    <xf numFmtId="176" fontId="8" fillId="0" borderId="25" xfId="1" applyNumberFormat="1" applyFont="1" applyFill="1" applyBorder="1" applyAlignment="1">
      <alignment vertical="center"/>
    </xf>
    <xf numFmtId="0" fontId="8" fillId="0" borderId="41" xfId="1" applyFont="1" applyBorder="1" applyAlignment="1">
      <alignment vertical="center"/>
    </xf>
    <xf numFmtId="0" fontId="8" fillId="0" borderId="42" xfId="1" applyFont="1" applyBorder="1" applyAlignment="1">
      <alignment vertical="center"/>
    </xf>
    <xf numFmtId="0" fontId="8" fillId="0" borderId="42" xfId="1" applyFont="1" applyBorder="1" applyAlignment="1">
      <alignment horizontal="center" vertical="center"/>
    </xf>
    <xf numFmtId="176" fontId="8" fillId="0" borderId="43" xfId="2" applyNumberFormat="1" applyFont="1" applyFill="1" applyBorder="1" applyAlignment="1">
      <alignment vertical="center"/>
    </xf>
    <xf numFmtId="176" fontId="8" fillId="0" borderId="42" xfId="2" applyNumberFormat="1" applyFont="1" applyFill="1" applyBorder="1" applyAlignment="1">
      <alignment vertical="center"/>
    </xf>
    <xf numFmtId="176" fontId="8" fillId="0" borderId="44" xfId="1" applyNumberFormat="1" applyFont="1" applyBorder="1" applyAlignment="1">
      <alignment vertical="center"/>
    </xf>
    <xf numFmtId="177" fontId="8" fillId="0" borderId="45" xfId="3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8" fillId="0" borderId="12" xfId="1" applyFont="1" applyBorder="1" applyAlignment="1">
      <alignment vertical="center"/>
    </xf>
    <xf numFmtId="0" fontId="8" fillId="0" borderId="34" xfId="1" applyFont="1" applyBorder="1" applyAlignment="1">
      <alignment vertical="center"/>
    </xf>
    <xf numFmtId="0" fontId="8" fillId="0" borderId="39" xfId="1" applyFont="1" applyBorder="1" applyAlignment="1">
      <alignment vertical="center"/>
    </xf>
    <xf numFmtId="41" fontId="8" fillId="0" borderId="11" xfId="1" applyNumberFormat="1" applyFont="1" applyBorder="1" applyAlignment="1">
      <alignment horizontal="right" vertical="center"/>
    </xf>
    <xf numFmtId="41" fontId="8" fillId="0" borderId="11" xfId="1" applyNumberFormat="1" applyFont="1" applyFill="1" applyBorder="1" applyAlignment="1">
      <alignment horizontal="right" vertical="center"/>
    </xf>
    <xf numFmtId="41" fontId="8" fillId="0" borderId="29" xfId="1" applyNumberFormat="1" applyFont="1" applyFill="1" applyBorder="1" applyAlignment="1">
      <alignment horizontal="right" vertical="center"/>
    </xf>
    <xf numFmtId="176" fontId="8" fillId="0" borderId="5" xfId="2" applyNumberFormat="1" applyFont="1" applyFill="1" applyBorder="1" applyAlignment="1">
      <alignment vertical="center"/>
    </xf>
    <xf numFmtId="176" fontId="8" fillId="0" borderId="40" xfId="2" applyNumberFormat="1" applyFont="1" applyFill="1" applyBorder="1" applyAlignment="1">
      <alignment vertical="center"/>
    </xf>
    <xf numFmtId="176" fontId="8" fillId="0" borderId="3" xfId="2" applyNumberFormat="1" applyFont="1" applyFill="1" applyBorder="1" applyAlignment="1">
      <alignment vertical="center"/>
    </xf>
    <xf numFmtId="176" fontId="8" fillId="0" borderId="46" xfId="2" applyNumberFormat="1" applyFont="1" applyFill="1" applyBorder="1" applyAlignment="1">
      <alignment vertical="center"/>
    </xf>
    <xf numFmtId="176" fontId="8" fillId="0" borderId="47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 applyProtection="1">
      <alignment vertical="center"/>
      <protection locked="0"/>
    </xf>
    <xf numFmtId="176" fontId="8" fillId="0" borderId="31" xfId="2" applyNumberFormat="1" applyFont="1" applyFill="1" applyBorder="1" applyAlignment="1" applyProtection="1">
      <alignment vertical="center"/>
      <protection locked="0"/>
    </xf>
    <xf numFmtId="176" fontId="8" fillId="0" borderId="47" xfId="2" applyNumberFormat="1" applyFont="1" applyFill="1" applyBorder="1" applyAlignment="1" applyProtection="1">
      <alignment vertical="center"/>
      <protection locked="0"/>
    </xf>
    <xf numFmtId="176" fontId="8" fillId="0" borderId="34" xfId="2" applyNumberFormat="1" applyFont="1" applyFill="1" applyBorder="1" applyAlignment="1" applyProtection="1">
      <alignment vertical="center"/>
      <protection locked="0"/>
    </xf>
    <xf numFmtId="176" fontId="8" fillId="0" borderId="39" xfId="2" applyNumberFormat="1" applyFont="1" applyFill="1" applyBorder="1" applyAlignment="1" applyProtection="1">
      <alignment vertical="center"/>
      <protection locked="0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view="pageBreakPreview" zoomScaleNormal="100" zoomScaleSheetLayoutView="100" workbookViewId="0">
      <selection activeCell="D8" sqref="D8"/>
    </sheetView>
  </sheetViews>
  <sheetFormatPr defaultRowHeight="13.5" x14ac:dyDescent="0.15"/>
  <cols>
    <col min="1" max="9" width="3.125" style="2" customWidth="1"/>
    <col min="10" max="10" width="8.625" style="2" customWidth="1"/>
    <col min="11" max="12" width="13.625" style="2" customWidth="1"/>
    <col min="13" max="13" width="12.625" style="2" customWidth="1"/>
    <col min="14" max="14" width="8.625" style="2" customWidth="1"/>
    <col min="15" max="251" width="9" style="2"/>
    <col min="252" max="260" width="3.125" style="2" customWidth="1"/>
    <col min="261" max="261" width="8.625" style="2" customWidth="1"/>
    <col min="262" max="263" width="13.625" style="2" customWidth="1"/>
    <col min="264" max="264" width="12.625" style="2" customWidth="1"/>
    <col min="265" max="265" width="8.625" style="2" customWidth="1"/>
    <col min="266" max="266" width="9" style="2"/>
    <col min="267" max="267" width="11.5" style="2" bestFit="1" customWidth="1"/>
    <col min="268" max="507" width="9" style="2"/>
    <col min="508" max="516" width="3.125" style="2" customWidth="1"/>
    <col min="517" max="517" width="8.625" style="2" customWidth="1"/>
    <col min="518" max="519" width="13.625" style="2" customWidth="1"/>
    <col min="520" max="520" width="12.625" style="2" customWidth="1"/>
    <col min="521" max="521" width="8.625" style="2" customWidth="1"/>
    <col min="522" max="522" width="9" style="2"/>
    <col min="523" max="523" width="11.5" style="2" bestFit="1" customWidth="1"/>
    <col min="524" max="763" width="9" style="2"/>
    <col min="764" max="772" width="3.125" style="2" customWidth="1"/>
    <col min="773" max="773" width="8.625" style="2" customWidth="1"/>
    <col min="774" max="775" width="13.625" style="2" customWidth="1"/>
    <col min="776" max="776" width="12.625" style="2" customWidth="1"/>
    <col min="777" max="777" width="8.625" style="2" customWidth="1"/>
    <col min="778" max="778" width="9" style="2"/>
    <col min="779" max="779" width="11.5" style="2" bestFit="1" customWidth="1"/>
    <col min="780" max="1019" width="9" style="2"/>
    <col min="1020" max="1028" width="3.125" style="2" customWidth="1"/>
    <col min="1029" max="1029" width="8.625" style="2" customWidth="1"/>
    <col min="1030" max="1031" width="13.625" style="2" customWidth="1"/>
    <col min="1032" max="1032" width="12.625" style="2" customWidth="1"/>
    <col min="1033" max="1033" width="8.625" style="2" customWidth="1"/>
    <col min="1034" max="1034" width="9" style="2"/>
    <col min="1035" max="1035" width="11.5" style="2" bestFit="1" customWidth="1"/>
    <col min="1036" max="1275" width="9" style="2"/>
    <col min="1276" max="1284" width="3.125" style="2" customWidth="1"/>
    <col min="1285" max="1285" width="8.625" style="2" customWidth="1"/>
    <col min="1286" max="1287" width="13.625" style="2" customWidth="1"/>
    <col min="1288" max="1288" width="12.625" style="2" customWidth="1"/>
    <col min="1289" max="1289" width="8.625" style="2" customWidth="1"/>
    <col min="1290" max="1290" width="9" style="2"/>
    <col min="1291" max="1291" width="11.5" style="2" bestFit="1" customWidth="1"/>
    <col min="1292" max="1531" width="9" style="2"/>
    <col min="1532" max="1540" width="3.125" style="2" customWidth="1"/>
    <col min="1541" max="1541" width="8.625" style="2" customWidth="1"/>
    <col min="1542" max="1543" width="13.625" style="2" customWidth="1"/>
    <col min="1544" max="1544" width="12.625" style="2" customWidth="1"/>
    <col min="1545" max="1545" width="8.625" style="2" customWidth="1"/>
    <col min="1546" max="1546" width="9" style="2"/>
    <col min="1547" max="1547" width="11.5" style="2" bestFit="1" customWidth="1"/>
    <col min="1548" max="1787" width="9" style="2"/>
    <col min="1788" max="1796" width="3.125" style="2" customWidth="1"/>
    <col min="1797" max="1797" width="8.625" style="2" customWidth="1"/>
    <col min="1798" max="1799" width="13.625" style="2" customWidth="1"/>
    <col min="1800" max="1800" width="12.625" style="2" customWidth="1"/>
    <col min="1801" max="1801" width="8.625" style="2" customWidth="1"/>
    <col min="1802" max="1802" width="9" style="2"/>
    <col min="1803" max="1803" width="11.5" style="2" bestFit="1" customWidth="1"/>
    <col min="1804" max="2043" width="9" style="2"/>
    <col min="2044" max="2052" width="3.125" style="2" customWidth="1"/>
    <col min="2053" max="2053" width="8.625" style="2" customWidth="1"/>
    <col min="2054" max="2055" width="13.625" style="2" customWidth="1"/>
    <col min="2056" max="2056" width="12.625" style="2" customWidth="1"/>
    <col min="2057" max="2057" width="8.625" style="2" customWidth="1"/>
    <col min="2058" max="2058" width="9" style="2"/>
    <col min="2059" max="2059" width="11.5" style="2" bestFit="1" customWidth="1"/>
    <col min="2060" max="2299" width="9" style="2"/>
    <col min="2300" max="2308" width="3.125" style="2" customWidth="1"/>
    <col min="2309" max="2309" width="8.625" style="2" customWidth="1"/>
    <col min="2310" max="2311" width="13.625" style="2" customWidth="1"/>
    <col min="2312" max="2312" width="12.625" style="2" customWidth="1"/>
    <col min="2313" max="2313" width="8.625" style="2" customWidth="1"/>
    <col min="2314" max="2314" width="9" style="2"/>
    <col min="2315" max="2315" width="11.5" style="2" bestFit="1" customWidth="1"/>
    <col min="2316" max="2555" width="9" style="2"/>
    <col min="2556" max="2564" width="3.125" style="2" customWidth="1"/>
    <col min="2565" max="2565" width="8.625" style="2" customWidth="1"/>
    <col min="2566" max="2567" width="13.625" style="2" customWidth="1"/>
    <col min="2568" max="2568" width="12.625" style="2" customWidth="1"/>
    <col min="2569" max="2569" width="8.625" style="2" customWidth="1"/>
    <col min="2570" max="2570" width="9" style="2"/>
    <col min="2571" max="2571" width="11.5" style="2" bestFit="1" customWidth="1"/>
    <col min="2572" max="2811" width="9" style="2"/>
    <col min="2812" max="2820" width="3.125" style="2" customWidth="1"/>
    <col min="2821" max="2821" width="8.625" style="2" customWidth="1"/>
    <col min="2822" max="2823" width="13.625" style="2" customWidth="1"/>
    <col min="2824" max="2824" width="12.625" style="2" customWidth="1"/>
    <col min="2825" max="2825" width="8.625" style="2" customWidth="1"/>
    <col min="2826" max="2826" width="9" style="2"/>
    <col min="2827" max="2827" width="11.5" style="2" bestFit="1" customWidth="1"/>
    <col min="2828" max="3067" width="9" style="2"/>
    <col min="3068" max="3076" width="3.125" style="2" customWidth="1"/>
    <col min="3077" max="3077" width="8.625" style="2" customWidth="1"/>
    <col min="3078" max="3079" width="13.625" style="2" customWidth="1"/>
    <col min="3080" max="3080" width="12.625" style="2" customWidth="1"/>
    <col min="3081" max="3081" width="8.625" style="2" customWidth="1"/>
    <col min="3082" max="3082" width="9" style="2"/>
    <col min="3083" max="3083" width="11.5" style="2" bestFit="1" customWidth="1"/>
    <col min="3084" max="3323" width="9" style="2"/>
    <col min="3324" max="3332" width="3.125" style="2" customWidth="1"/>
    <col min="3333" max="3333" width="8.625" style="2" customWidth="1"/>
    <col min="3334" max="3335" width="13.625" style="2" customWidth="1"/>
    <col min="3336" max="3336" width="12.625" style="2" customWidth="1"/>
    <col min="3337" max="3337" width="8.625" style="2" customWidth="1"/>
    <col min="3338" max="3338" width="9" style="2"/>
    <col min="3339" max="3339" width="11.5" style="2" bestFit="1" customWidth="1"/>
    <col min="3340" max="3579" width="9" style="2"/>
    <col min="3580" max="3588" width="3.125" style="2" customWidth="1"/>
    <col min="3589" max="3589" width="8.625" style="2" customWidth="1"/>
    <col min="3590" max="3591" width="13.625" style="2" customWidth="1"/>
    <col min="3592" max="3592" width="12.625" style="2" customWidth="1"/>
    <col min="3593" max="3593" width="8.625" style="2" customWidth="1"/>
    <col min="3594" max="3594" width="9" style="2"/>
    <col min="3595" max="3595" width="11.5" style="2" bestFit="1" customWidth="1"/>
    <col min="3596" max="3835" width="9" style="2"/>
    <col min="3836" max="3844" width="3.125" style="2" customWidth="1"/>
    <col min="3845" max="3845" width="8.625" style="2" customWidth="1"/>
    <col min="3846" max="3847" width="13.625" style="2" customWidth="1"/>
    <col min="3848" max="3848" width="12.625" style="2" customWidth="1"/>
    <col min="3849" max="3849" width="8.625" style="2" customWidth="1"/>
    <col min="3850" max="3850" width="9" style="2"/>
    <col min="3851" max="3851" width="11.5" style="2" bestFit="1" customWidth="1"/>
    <col min="3852" max="4091" width="9" style="2"/>
    <col min="4092" max="4100" width="3.125" style="2" customWidth="1"/>
    <col min="4101" max="4101" width="8.625" style="2" customWidth="1"/>
    <col min="4102" max="4103" width="13.625" style="2" customWidth="1"/>
    <col min="4104" max="4104" width="12.625" style="2" customWidth="1"/>
    <col min="4105" max="4105" width="8.625" style="2" customWidth="1"/>
    <col min="4106" max="4106" width="9" style="2"/>
    <col min="4107" max="4107" width="11.5" style="2" bestFit="1" customWidth="1"/>
    <col min="4108" max="4347" width="9" style="2"/>
    <col min="4348" max="4356" width="3.125" style="2" customWidth="1"/>
    <col min="4357" max="4357" width="8.625" style="2" customWidth="1"/>
    <col min="4358" max="4359" width="13.625" style="2" customWidth="1"/>
    <col min="4360" max="4360" width="12.625" style="2" customWidth="1"/>
    <col min="4361" max="4361" width="8.625" style="2" customWidth="1"/>
    <col min="4362" max="4362" width="9" style="2"/>
    <col min="4363" max="4363" width="11.5" style="2" bestFit="1" customWidth="1"/>
    <col min="4364" max="4603" width="9" style="2"/>
    <col min="4604" max="4612" width="3.125" style="2" customWidth="1"/>
    <col min="4613" max="4613" width="8.625" style="2" customWidth="1"/>
    <col min="4614" max="4615" width="13.625" style="2" customWidth="1"/>
    <col min="4616" max="4616" width="12.625" style="2" customWidth="1"/>
    <col min="4617" max="4617" width="8.625" style="2" customWidth="1"/>
    <col min="4618" max="4618" width="9" style="2"/>
    <col min="4619" max="4619" width="11.5" style="2" bestFit="1" customWidth="1"/>
    <col min="4620" max="4859" width="9" style="2"/>
    <col min="4860" max="4868" width="3.125" style="2" customWidth="1"/>
    <col min="4869" max="4869" width="8.625" style="2" customWidth="1"/>
    <col min="4870" max="4871" width="13.625" style="2" customWidth="1"/>
    <col min="4872" max="4872" width="12.625" style="2" customWidth="1"/>
    <col min="4873" max="4873" width="8.625" style="2" customWidth="1"/>
    <col min="4874" max="4874" width="9" style="2"/>
    <col min="4875" max="4875" width="11.5" style="2" bestFit="1" customWidth="1"/>
    <col min="4876" max="5115" width="9" style="2"/>
    <col min="5116" max="5124" width="3.125" style="2" customWidth="1"/>
    <col min="5125" max="5125" width="8.625" style="2" customWidth="1"/>
    <col min="5126" max="5127" width="13.625" style="2" customWidth="1"/>
    <col min="5128" max="5128" width="12.625" style="2" customWidth="1"/>
    <col min="5129" max="5129" width="8.625" style="2" customWidth="1"/>
    <col min="5130" max="5130" width="9" style="2"/>
    <col min="5131" max="5131" width="11.5" style="2" bestFit="1" customWidth="1"/>
    <col min="5132" max="5371" width="9" style="2"/>
    <col min="5372" max="5380" width="3.125" style="2" customWidth="1"/>
    <col min="5381" max="5381" width="8.625" style="2" customWidth="1"/>
    <col min="5382" max="5383" width="13.625" style="2" customWidth="1"/>
    <col min="5384" max="5384" width="12.625" style="2" customWidth="1"/>
    <col min="5385" max="5385" width="8.625" style="2" customWidth="1"/>
    <col min="5386" max="5386" width="9" style="2"/>
    <col min="5387" max="5387" width="11.5" style="2" bestFit="1" customWidth="1"/>
    <col min="5388" max="5627" width="9" style="2"/>
    <col min="5628" max="5636" width="3.125" style="2" customWidth="1"/>
    <col min="5637" max="5637" width="8.625" style="2" customWidth="1"/>
    <col min="5638" max="5639" width="13.625" style="2" customWidth="1"/>
    <col min="5640" max="5640" width="12.625" style="2" customWidth="1"/>
    <col min="5641" max="5641" width="8.625" style="2" customWidth="1"/>
    <col min="5642" max="5642" width="9" style="2"/>
    <col min="5643" max="5643" width="11.5" style="2" bestFit="1" customWidth="1"/>
    <col min="5644" max="5883" width="9" style="2"/>
    <col min="5884" max="5892" width="3.125" style="2" customWidth="1"/>
    <col min="5893" max="5893" width="8.625" style="2" customWidth="1"/>
    <col min="5894" max="5895" width="13.625" style="2" customWidth="1"/>
    <col min="5896" max="5896" width="12.625" style="2" customWidth="1"/>
    <col min="5897" max="5897" width="8.625" style="2" customWidth="1"/>
    <col min="5898" max="5898" width="9" style="2"/>
    <col min="5899" max="5899" width="11.5" style="2" bestFit="1" customWidth="1"/>
    <col min="5900" max="6139" width="9" style="2"/>
    <col min="6140" max="6148" width="3.125" style="2" customWidth="1"/>
    <col min="6149" max="6149" width="8.625" style="2" customWidth="1"/>
    <col min="6150" max="6151" width="13.625" style="2" customWidth="1"/>
    <col min="6152" max="6152" width="12.625" style="2" customWidth="1"/>
    <col min="6153" max="6153" width="8.625" style="2" customWidth="1"/>
    <col min="6154" max="6154" width="9" style="2"/>
    <col min="6155" max="6155" width="11.5" style="2" bestFit="1" customWidth="1"/>
    <col min="6156" max="6395" width="9" style="2"/>
    <col min="6396" max="6404" width="3.125" style="2" customWidth="1"/>
    <col min="6405" max="6405" width="8.625" style="2" customWidth="1"/>
    <col min="6406" max="6407" width="13.625" style="2" customWidth="1"/>
    <col min="6408" max="6408" width="12.625" style="2" customWidth="1"/>
    <col min="6409" max="6409" width="8.625" style="2" customWidth="1"/>
    <col min="6410" max="6410" width="9" style="2"/>
    <col min="6411" max="6411" width="11.5" style="2" bestFit="1" customWidth="1"/>
    <col min="6412" max="6651" width="9" style="2"/>
    <col min="6652" max="6660" width="3.125" style="2" customWidth="1"/>
    <col min="6661" max="6661" width="8.625" style="2" customWidth="1"/>
    <col min="6662" max="6663" width="13.625" style="2" customWidth="1"/>
    <col min="6664" max="6664" width="12.625" style="2" customWidth="1"/>
    <col min="6665" max="6665" width="8.625" style="2" customWidth="1"/>
    <col min="6666" max="6666" width="9" style="2"/>
    <col min="6667" max="6667" width="11.5" style="2" bestFit="1" customWidth="1"/>
    <col min="6668" max="6907" width="9" style="2"/>
    <col min="6908" max="6916" width="3.125" style="2" customWidth="1"/>
    <col min="6917" max="6917" width="8.625" style="2" customWidth="1"/>
    <col min="6918" max="6919" width="13.625" style="2" customWidth="1"/>
    <col min="6920" max="6920" width="12.625" style="2" customWidth="1"/>
    <col min="6921" max="6921" width="8.625" style="2" customWidth="1"/>
    <col min="6922" max="6922" width="9" style="2"/>
    <col min="6923" max="6923" width="11.5" style="2" bestFit="1" customWidth="1"/>
    <col min="6924" max="7163" width="9" style="2"/>
    <col min="7164" max="7172" width="3.125" style="2" customWidth="1"/>
    <col min="7173" max="7173" width="8.625" style="2" customWidth="1"/>
    <col min="7174" max="7175" width="13.625" style="2" customWidth="1"/>
    <col min="7176" max="7176" width="12.625" style="2" customWidth="1"/>
    <col min="7177" max="7177" width="8.625" style="2" customWidth="1"/>
    <col min="7178" max="7178" width="9" style="2"/>
    <col min="7179" max="7179" width="11.5" style="2" bestFit="1" customWidth="1"/>
    <col min="7180" max="7419" width="9" style="2"/>
    <col min="7420" max="7428" width="3.125" style="2" customWidth="1"/>
    <col min="7429" max="7429" width="8.625" style="2" customWidth="1"/>
    <col min="7430" max="7431" width="13.625" style="2" customWidth="1"/>
    <col min="7432" max="7432" width="12.625" style="2" customWidth="1"/>
    <col min="7433" max="7433" width="8.625" style="2" customWidth="1"/>
    <col min="7434" max="7434" width="9" style="2"/>
    <col min="7435" max="7435" width="11.5" style="2" bestFit="1" customWidth="1"/>
    <col min="7436" max="7675" width="9" style="2"/>
    <col min="7676" max="7684" width="3.125" style="2" customWidth="1"/>
    <col min="7685" max="7685" width="8.625" style="2" customWidth="1"/>
    <col min="7686" max="7687" width="13.625" style="2" customWidth="1"/>
    <col min="7688" max="7688" width="12.625" style="2" customWidth="1"/>
    <col min="7689" max="7689" width="8.625" style="2" customWidth="1"/>
    <col min="7690" max="7690" width="9" style="2"/>
    <col min="7691" max="7691" width="11.5" style="2" bestFit="1" customWidth="1"/>
    <col min="7692" max="7931" width="9" style="2"/>
    <col min="7932" max="7940" width="3.125" style="2" customWidth="1"/>
    <col min="7941" max="7941" width="8.625" style="2" customWidth="1"/>
    <col min="7942" max="7943" width="13.625" style="2" customWidth="1"/>
    <col min="7944" max="7944" width="12.625" style="2" customWidth="1"/>
    <col min="7945" max="7945" width="8.625" style="2" customWidth="1"/>
    <col min="7946" max="7946" width="9" style="2"/>
    <col min="7947" max="7947" width="11.5" style="2" bestFit="1" customWidth="1"/>
    <col min="7948" max="8187" width="9" style="2"/>
    <col min="8188" max="8196" width="3.125" style="2" customWidth="1"/>
    <col min="8197" max="8197" width="8.625" style="2" customWidth="1"/>
    <col min="8198" max="8199" width="13.625" style="2" customWidth="1"/>
    <col min="8200" max="8200" width="12.625" style="2" customWidth="1"/>
    <col min="8201" max="8201" width="8.625" style="2" customWidth="1"/>
    <col min="8202" max="8202" width="9" style="2"/>
    <col min="8203" max="8203" width="11.5" style="2" bestFit="1" customWidth="1"/>
    <col min="8204" max="8443" width="9" style="2"/>
    <col min="8444" max="8452" width="3.125" style="2" customWidth="1"/>
    <col min="8453" max="8453" width="8.625" style="2" customWidth="1"/>
    <col min="8454" max="8455" width="13.625" style="2" customWidth="1"/>
    <col min="8456" max="8456" width="12.625" style="2" customWidth="1"/>
    <col min="8457" max="8457" width="8.625" style="2" customWidth="1"/>
    <col min="8458" max="8458" width="9" style="2"/>
    <col min="8459" max="8459" width="11.5" style="2" bestFit="1" customWidth="1"/>
    <col min="8460" max="8699" width="9" style="2"/>
    <col min="8700" max="8708" width="3.125" style="2" customWidth="1"/>
    <col min="8709" max="8709" width="8.625" style="2" customWidth="1"/>
    <col min="8710" max="8711" width="13.625" style="2" customWidth="1"/>
    <col min="8712" max="8712" width="12.625" style="2" customWidth="1"/>
    <col min="8713" max="8713" width="8.625" style="2" customWidth="1"/>
    <col min="8714" max="8714" width="9" style="2"/>
    <col min="8715" max="8715" width="11.5" style="2" bestFit="1" customWidth="1"/>
    <col min="8716" max="8955" width="9" style="2"/>
    <col min="8956" max="8964" width="3.125" style="2" customWidth="1"/>
    <col min="8965" max="8965" width="8.625" style="2" customWidth="1"/>
    <col min="8966" max="8967" width="13.625" style="2" customWidth="1"/>
    <col min="8968" max="8968" width="12.625" style="2" customWidth="1"/>
    <col min="8969" max="8969" width="8.625" style="2" customWidth="1"/>
    <col min="8970" max="8970" width="9" style="2"/>
    <col min="8971" max="8971" width="11.5" style="2" bestFit="1" customWidth="1"/>
    <col min="8972" max="9211" width="9" style="2"/>
    <col min="9212" max="9220" width="3.125" style="2" customWidth="1"/>
    <col min="9221" max="9221" width="8.625" style="2" customWidth="1"/>
    <col min="9222" max="9223" width="13.625" style="2" customWidth="1"/>
    <col min="9224" max="9224" width="12.625" style="2" customWidth="1"/>
    <col min="9225" max="9225" width="8.625" style="2" customWidth="1"/>
    <col min="9226" max="9226" width="9" style="2"/>
    <col min="9227" max="9227" width="11.5" style="2" bestFit="1" customWidth="1"/>
    <col min="9228" max="9467" width="9" style="2"/>
    <col min="9468" max="9476" width="3.125" style="2" customWidth="1"/>
    <col min="9477" max="9477" width="8.625" style="2" customWidth="1"/>
    <col min="9478" max="9479" width="13.625" style="2" customWidth="1"/>
    <col min="9480" max="9480" width="12.625" style="2" customWidth="1"/>
    <col min="9481" max="9481" width="8.625" style="2" customWidth="1"/>
    <col min="9482" max="9482" width="9" style="2"/>
    <col min="9483" max="9483" width="11.5" style="2" bestFit="1" customWidth="1"/>
    <col min="9484" max="9723" width="9" style="2"/>
    <col min="9724" max="9732" width="3.125" style="2" customWidth="1"/>
    <col min="9733" max="9733" width="8.625" style="2" customWidth="1"/>
    <col min="9734" max="9735" width="13.625" style="2" customWidth="1"/>
    <col min="9736" max="9736" width="12.625" style="2" customWidth="1"/>
    <col min="9737" max="9737" width="8.625" style="2" customWidth="1"/>
    <col min="9738" max="9738" width="9" style="2"/>
    <col min="9739" max="9739" width="11.5" style="2" bestFit="1" customWidth="1"/>
    <col min="9740" max="9979" width="9" style="2"/>
    <col min="9980" max="9988" width="3.125" style="2" customWidth="1"/>
    <col min="9989" max="9989" width="8.625" style="2" customWidth="1"/>
    <col min="9990" max="9991" width="13.625" style="2" customWidth="1"/>
    <col min="9992" max="9992" width="12.625" style="2" customWidth="1"/>
    <col min="9993" max="9993" width="8.625" style="2" customWidth="1"/>
    <col min="9994" max="9994" width="9" style="2"/>
    <col min="9995" max="9995" width="11.5" style="2" bestFit="1" customWidth="1"/>
    <col min="9996" max="10235" width="9" style="2"/>
    <col min="10236" max="10244" width="3.125" style="2" customWidth="1"/>
    <col min="10245" max="10245" width="8.625" style="2" customWidth="1"/>
    <col min="10246" max="10247" width="13.625" style="2" customWidth="1"/>
    <col min="10248" max="10248" width="12.625" style="2" customWidth="1"/>
    <col min="10249" max="10249" width="8.625" style="2" customWidth="1"/>
    <col min="10250" max="10250" width="9" style="2"/>
    <col min="10251" max="10251" width="11.5" style="2" bestFit="1" customWidth="1"/>
    <col min="10252" max="10491" width="9" style="2"/>
    <col min="10492" max="10500" width="3.125" style="2" customWidth="1"/>
    <col min="10501" max="10501" width="8.625" style="2" customWidth="1"/>
    <col min="10502" max="10503" width="13.625" style="2" customWidth="1"/>
    <col min="10504" max="10504" width="12.625" style="2" customWidth="1"/>
    <col min="10505" max="10505" width="8.625" style="2" customWidth="1"/>
    <col min="10506" max="10506" width="9" style="2"/>
    <col min="10507" max="10507" width="11.5" style="2" bestFit="1" customWidth="1"/>
    <col min="10508" max="10747" width="9" style="2"/>
    <col min="10748" max="10756" width="3.125" style="2" customWidth="1"/>
    <col min="10757" max="10757" width="8.625" style="2" customWidth="1"/>
    <col min="10758" max="10759" width="13.625" style="2" customWidth="1"/>
    <col min="10760" max="10760" width="12.625" style="2" customWidth="1"/>
    <col min="10761" max="10761" width="8.625" style="2" customWidth="1"/>
    <col min="10762" max="10762" width="9" style="2"/>
    <col min="10763" max="10763" width="11.5" style="2" bestFit="1" customWidth="1"/>
    <col min="10764" max="11003" width="9" style="2"/>
    <col min="11004" max="11012" width="3.125" style="2" customWidth="1"/>
    <col min="11013" max="11013" width="8.625" style="2" customWidth="1"/>
    <col min="11014" max="11015" width="13.625" style="2" customWidth="1"/>
    <col min="11016" max="11016" width="12.625" style="2" customWidth="1"/>
    <col min="11017" max="11017" width="8.625" style="2" customWidth="1"/>
    <col min="11018" max="11018" width="9" style="2"/>
    <col min="11019" max="11019" width="11.5" style="2" bestFit="1" customWidth="1"/>
    <col min="11020" max="11259" width="9" style="2"/>
    <col min="11260" max="11268" width="3.125" style="2" customWidth="1"/>
    <col min="11269" max="11269" width="8.625" style="2" customWidth="1"/>
    <col min="11270" max="11271" width="13.625" style="2" customWidth="1"/>
    <col min="11272" max="11272" width="12.625" style="2" customWidth="1"/>
    <col min="11273" max="11273" width="8.625" style="2" customWidth="1"/>
    <col min="11274" max="11274" width="9" style="2"/>
    <col min="11275" max="11275" width="11.5" style="2" bestFit="1" customWidth="1"/>
    <col min="11276" max="11515" width="9" style="2"/>
    <col min="11516" max="11524" width="3.125" style="2" customWidth="1"/>
    <col min="11525" max="11525" width="8.625" style="2" customWidth="1"/>
    <col min="11526" max="11527" width="13.625" style="2" customWidth="1"/>
    <col min="11528" max="11528" width="12.625" style="2" customWidth="1"/>
    <col min="11529" max="11529" width="8.625" style="2" customWidth="1"/>
    <col min="11530" max="11530" width="9" style="2"/>
    <col min="11531" max="11531" width="11.5" style="2" bestFit="1" customWidth="1"/>
    <col min="11532" max="11771" width="9" style="2"/>
    <col min="11772" max="11780" width="3.125" style="2" customWidth="1"/>
    <col min="11781" max="11781" width="8.625" style="2" customWidth="1"/>
    <col min="11782" max="11783" width="13.625" style="2" customWidth="1"/>
    <col min="11784" max="11784" width="12.625" style="2" customWidth="1"/>
    <col min="11785" max="11785" width="8.625" style="2" customWidth="1"/>
    <col min="11786" max="11786" width="9" style="2"/>
    <col min="11787" max="11787" width="11.5" style="2" bestFit="1" customWidth="1"/>
    <col min="11788" max="12027" width="9" style="2"/>
    <col min="12028" max="12036" width="3.125" style="2" customWidth="1"/>
    <col min="12037" max="12037" width="8.625" style="2" customWidth="1"/>
    <col min="12038" max="12039" width="13.625" style="2" customWidth="1"/>
    <col min="12040" max="12040" width="12.625" style="2" customWidth="1"/>
    <col min="12041" max="12041" width="8.625" style="2" customWidth="1"/>
    <col min="12042" max="12042" width="9" style="2"/>
    <col min="12043" max="12043" width="11.5" style="2" bestFit="1" customWidth="1"/>
    <col min="12044" max="12283" width="9" style="2"/>
    <col min="12284" max="12292" width="3.125" style="2" customWidth="1"/>
    <col min="12293" max="12293" width="8.625" style="2" customWidth="1"/>
    <col min="12294" max="12295" width="13.625" style="2" customWidth="1"/>
    <col min="12296" max="12296" width="12.625" style="2" customWidth="1"/>
    <col min="12297" max="12297" width="8.625" style="2" customWidth="1"/>
    <col min="12298" max="12298" width="9" style="2"/>
    <col min="12299" max="12299" width="11.5" style="2" bestFit="1" customWidth="1"/>
    <col min="12300" max="12539" width="9" style="2"/>
    <col min="12540" max="12548" width="3.125" style="2" customWidth="1"/>
    <col min="12549" max="12549" width="8.625" style="2" customWidth="1"/>
    <col min="12550" max="12551" width="13.625" style="2" customWidth="1"/>
    <col min="12552" max="12552" width="12.625" style="2" customWidth="1"/>
    <col min="12553" max="12553" width="8.625" style="2" customWidth="1"/>
    <col min="12554" max="12554" width="9" style="2"/>
    <col min="12555" max="12555" width="11.5" style="2" bestFit="1" customWidth="1"/>
    <col min="12556" max="12795" width="9" style="2"/>
    <col min="12796" max="12804" width="3.125" style="2" customWidth="1"/>
    <col min="12805" max="12805" width="8.625" style="2" customWidth="1"/>
    <col min="12806" max="12807" width="13.625" style="2" customWidth="1"/>
    <col min="12808" max="12808" width="12.625" style="2" customWidth="1"/>
    <col min="12809" max="12809" width="8.625" style="2" customWidth="1"/>
    <col min="12810" max="12810" width="9" style="2"/>
    <col min="12811" max="12811" width="11.5" style="2" bestFit="1" customWidth="1"/>
    <col min="12812" max="13051" width="9" style="2"/>
    <col min="13052" max="13060" width="3.125" style="2" customWidth="1"/>
    <col min="13061" max="13061" width="8.625" style="2" customWidth="1"/>
    <col min="13062" max="13063" width="13.625" style="2" customWidth="1"/>
    <col min="13064" max="13064" width="12.625" style="2" customWidth="1"/>
    <col min="13065" max="13065" width="8.625" style="2" customWidth="1"/>
    <col min="13066" max="13066" width="9" style="2"/>
    <col min="13067" max="13067" width="11.5" style="2" bestFit="1" customWidth="1"/>
    <col min="13068" max="13307" width="9" style="2"/>
    <col min="13308" max="13316" width="3.125" style="2" customWidth="1"/>
    <col min="13317" max="13317" width="8.625" style="2" customWidth="1"/>
    <col min="13318" max="13319" width="13.625" style="2" customWidth="1"/>
    <col min="13320" max="13320" width="12.625" style="2" customWidth="1"/>
    <col min="13321" max="13321" width="8.625" style="2" customWidth="1"/>
    <col min="13322" max="13322" width="9" style="2"/>
    <col min="13323" max="13323" width="11.5" style="2" bestFit="1" customWidth="1"/>
    <col min="13324" max="13563" width="9" style="2"/>
    <col min="13564" max="13572" width="3.125" style="2" customWidth="1"/>
    <col min="13573" max="13573" width="8.625" style="2" customWidth="1"/>
    <col min="13574" max="13575" width="13.625" style="2" customWidth="1"/>
    <col min="13576" max="13576" width="12.625" style="2" customWidth="1"/>
    <col min="13577" max="13577" width="8.625" style="2" customWidth="1"/>
    <col min="13578" max="13578" width="9" style="2"/>
    <col min="13579" max="13579" width="11.5" style="2" bestFit="1" customWidth="1"/>
    <col min="13580" max="13819" width="9" style="2"/>
    <col min="13820" max="13828" width="3.125" style="2" customWidth="1"/>
    <col min="13829" max="13829" width="8.625" style="2" customWidth="1"/>
    <col min="13830" max="13831" width="13.625" style="2" customWidth="1"/>
    <col min="13832" max="13832" width="12.625" style="2" customWidth="1"/>
    <col min="13833" max="13833" width="8.625" style="2" customWidth="1"/>
    <col min="13834" max="13834" width="9" style="2"/>
    <col min="13835" max="13835" width="11.5" style="2" bestFit="1" customWidth="1"/>
    <col min="13836" max="14075" width="9" style="2"/>
    <col min="14076" max="14084" width="3.125" style="2" customWidth="1"/>
    <col min="14085" max="14085" width="8.625" style="2" customWidth="1"/>
    <col min="14086" max="14087" width="13.625" style="2" customWidth="1"/>
    <col min="14088" max="14088" width="12.625" style="2" customWidth="1"/>
    <col min="14089" max="14089" width="8.625" style="2" customWidth="1"/>
    <col min="14090" max="14090" width="9" style="2"/>
    <col min="14091" max="14091" width="11.5" style="2" bestFit="1" customWidth="1"/>
    <col min="14092" max="14331" width="9" style="2"/>
    <col min="14332" max="14340" width="3.125" style="2" customWidth="1"/>
    <col min="14341" max="14341" width="8.625" style="2" customWidth="1"/>
    <col min="14342" max="14343" width="13.625" style="2" customWidth="1"/>
    <col min="14344" max="14344" width="12.625" style="2" customWidth="1"/>
    <col min="14345" max="14345" width="8.625" style="2" customWidth="1"/>
    <col min="14346" max="14346" width="9" style="2"/>
    <col min="14347" max="14347" width="11.5" style="2" bestFit="1" customWidth="1"/>
    <col min="14348" max="14587" width="9" style="2"/>
    <col min="14588" max="14596" width="3.125" style="2" customWidth="1"/>
    <col min="14597" max="14597" width="8.625" style="2" customWidth="1"/>
    <col min="14598" max="14599" width="13.625" style="2" customWidth="1"/>
    <col min="14600" max="14600" width="12.625" style="2" customWidth="1"/>
    <col min="14601" max="14601" width="8.625" style="2" customWidth="1"/>
    <col min="14602" max="14602" width="9" style="2"/>
    <col min="14603" max="14603" width="11.5" style="2" bestFit="1" customWidth="1"/>
    <col min="14604" max="14843" width="9" style="2"/>
    <col min="14844" max="14852" width="3.125" style="2" customWidth="1"/>
    <col min="14853" max="14853" width="8.625" style="2" customWidth="1"/>
    <col min="14854" max="14855" width="13.625" style="2" customWidth="1"/>
    <col min="14856" max="14856" width="12.625" style="2" customWidth="1"/>
    <col min="14857" max="14857" width="8.625" style="2" customWidth="1"/>
    <col min="14858" max="14858" width="9" style="2"/>
    <col min="14859" max="14859" width="11.5" style="2" bestFit="1" customWidth="1"/>
    <col min="14860" max="15099" width="9" style="2"/>
    <col min="15100" max="15108" width="3.125" style="2" customWidth="1"/>
    <col min="15109" max="15109" width="8.625" style="2" customWidth="1"/>
    <col min="15110" max="15111" width="13.625" style="2" customWidth="1"/>
    <col min="15112" max="15112" width="12.625" style="2" customWidth="1"/>
    <col min="15113" max="15113" width="8.625" style="2" customWidth="1"/>
    <col min="15114" max="15114" width="9" style="2"/>
    <col min="15115" max="15115" width="11.5" style="2" bestFit="1" customWidth="1"/>
    <col min="15116" max="15355" width="9" style="2"/>
    <col min="15356" max="15364" width="3.125" style="2" customWidth="1"/>
    <col min="15365" max="15365" width="8.625" style="2" customWidth="1"/>
    <col min="15366" max="15367" width="13.625" style="2" customWidth="1"/>
    <col min="15368" max="15368" width="12.625" style="2" customWidth="1"/>
    <col min="15369" max="15369" width="8.625" style="2" customWidth="1"/>
    <col min="15370" max="15370" width="9" style="2"/>
    <col min="15371" max="15371" width="11.5" style="2" bestFit="1" customWidth="1"/>
    <col min="15372" max="15611" width="9" style="2"/>
    <col min="15612" max="15620" width="3.125" style="2" customWidth="1"/>
    <col min="15621" max="15621" width="8.625" style="2" customWidth="1"/>
    <col min="15622" max="15623" width="13.625" style="2" customWidth="1"/>
    <col min="15624" max="15624" width="12.625" style="2" customWidth="1"/>
    <col min="15625" max="15625" width="8.625" style="2" customWidth="1"/>
    <col min="15626" max="15626" width="9" style="2"/>
    <col min="15627" max="15627" width="11.5" style="2" bestFit="1" customWidth="1"/>
    <col min="15628" max="15867" width="9" style="2"/>
    <col min="15868" max="15876" width="3.125" style="2" customWidth="1"/>
    <col min="15877" max="15877" width="8.625" style="2" customWidth="1"/>
    <col min="15878" max="15879" width="13.625" style="2" customWidth="1"/>
    <col min="15880" max="15880" width="12.625" style="2" customWidth="1"/>
    <col min="15881" max="15881" width="8.625" style="2" customWidth="1"/>
    <col min="15882" max="15882" width="9" style="2"/>
    <col min="15883" max="15883" width="11.5" style="2" bestFit="1" customWidth="1"/>
    <col min="15884" max="16123" width="9" style="2"/>
    <col min="16124" max="16132" width="3.125" style="2" customWidth="1"/>
    <col min="16133" max="16133" width="8.625" style="2" customWidth="1"/>
    <col min="16134" max="16135" width="13.625" style="2" customWidth="1"/>
    <col min="16136" max="16136" width="12.625" style="2" customWidth="1"/>
    <col min="16137" max="16137" width="8.625" style="2" customWidth="1"/>
    <col min="16138" max="16138" width="9" style="2"/>
    <col min="16139" max="16139" width="11.5" style="2" bestFit="1" customWidth="1"/>
    <col min="16140" max="16384" width="9" style="2"/>
  </cols>
  <sheetData>
    <row r="1" spans="1:14" ht="24" customHeight="1" x14ac:dyDescent="0.15">
      <c r="A1" s="1"/>
      <c r="G1" s="1"/>
      <c r="N1" s="3" t="s">
        <v>0</v>
      </c>
    </row>
    <row r="2" spans="1:14" ht="20.25" customHeight="1" x14ac:dyDescent="0.15">
      <c r="A2" s="4" t="s">
        <v>42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15"/>
    <row r="4" spans="1:14" x14ac:dyDescent="0.15">
      <c r="A4" s="6" t="s">
        <v>1</v>
      </c>
      <c r="B4" s="7"/>
      <c r="C4" s="7"/>
      <c r="D4" s="7"/>
      <c r="E4" s="7"/>
      <c r="F4" s="7"/>
      <c r="G4" s="7"/>
      <c r="H4" s="7"/>
      <c r="I4" s="7"/>
      <c r="J4" s="1"/>
      <c r="K4" s="7"/>
      <c r="L4" s="8"/>
      <c r="M4" s="7"/>
      <c r="N4" s="7"/>
    </row>
    <row r="5" spans="1:14" ht="14.25" thickBot="1" x14ac:dyDescent="0.2">
      <c r="A5" s="7"/>
      <c r="B5" s="7"/>
      <c r="C5" s="7"/>
      <c r="D5" s="7"/>
      <c r="E5" s="7"/>
      <c r="F5" s="7"/>
      <c r="G5" s="7"/>
      <c r="H5" s="7"/>
      <c r="I5" s="7"/>
      <c r="J5" s="1"/>
      <c r="K5" s="9"/>
      <c r="L5" s="10"/>
      <c r="M5" s="11"/>
      <c r="N5" s="12" t="s">
        <v>2</v>
      </c>
    </row>
    <row r="6" spans="1:14" ht="18.75" customHeight="1" thickBot="1" x14ac:dyDescent="0.2">
      <c r="A6" s="13"/>
      <c r="B6" s="14"/>
      <c r="C6" s="14"/>
      <c r="D6" s="14"/>
      <c r="E6" s="14"/>
      <c r="F6" s="14"/>
      <c r="G6" s="14"/>
      <c r="H6" s="14"/>
      <c r="I6" s="14"/>
      <c r="J6" s="15"/>
      <c r="K6" s="16" t="s">
        <v>43</v>
      </c>
      <c r="L6" s="17" t="s">
        <v>3</v>
      </c>
      <c r="M6" s="18" t="s">
        <v>4</v>
      </c>
      <c r="N6" s="19" t="s">
        <v>5</v>
      </c>
    </row>
    <row r="7" spans="1:14" x14ac:dyDescent="0.15">
      <c r="A7" s="20" t="s">
        <v>6</v>
      </c>
      <c r="B7" s="21"/>
      <c r="C7" s="21"/>
      <c r="D7" s="21"/>
      <c r="E7" s="21"/>
      <c r="F7" s="21"/>
      <c r="G7" s="21"/>
      <c r="H7" s="21"/>
      <c r="I7" s="21"/>
      <c r="J7" s="22" t="s">
        <v>7</v>
      </c>
      <c r="K7" s="74">
        <v>11749</v>
      </c>
      <c r="L7" s="67">
        <v>12045</v>
      </c>
      <c r="M7" s="23">
        <v>-296</v>
      </c>
      <c r="N7" s="24">
        <v>0.97499999999999998</v>
      </c>
    </row>
    <row r="8" spans="1:14" x14ac:dyDescent="0.15">
      <c r="A8" s="20"/>
      <c r="B8" s="21"/>
      <c r="C8" s="21"/>
      <c r="D8" s="21"/>
      <c r="E8" s="21"/>
      <c r="F8" s="21"/>
      <c r="G8" s="21"/>
      <c r="H8" s="21"/>
      <c r="I8" s="21"/>
      <c r="J8" s="22" t="s">
        <v>8</v>
      </c>
      <c r="K8" s="88">
        <v>89627294</v>
      </c>
      <c r="L8" s="67">
        <v>89062537</v>
      </c>
      <c r="M8" s="23">
        <v>564757</v>
      </c>
      <c r="N8" s="24">
        <v>1.006</v>
      </c>
    </row>
    <row r="9" spans="1:14" x14ac:dyDescent="0.15">
      <c r="A9" s="20"/>
      <c r="B9" s="25" t="s">
        <v>9</v>
      </c>
      <c r="C9" s="26"/>
      <c r="D9" s="26"/>
      <c r="E9" s="26"/>
      <c r="F9" s="26"/>
      <c r="G9" s="26"/>
      <c r="H9" s="26"/>
      <c r="I9" s="26"/>
      <c r="J9" s="27" t="s">
        <v>7</v>
      </c>
      <c r="K9" s="73">
        <v>2597</v>
      </c>
      <c r="L9" s="68">
        <v>2723</v>
      </c>
      <c r="M9" s="28">
        <v>-126</v>
      </c>
      <c r="N9" s="29">
        <v>0.95399999999999996</v>
      </c>
    </row>
    <row r="10" spans="1:14" x14ac:dyDescent="0.15">
      <c r="A10" s="20"/>
      <c r="B10" s="30"/>
      <c r="C10" s="21"/>
      <c r="D10" s="21"/>
      <c r="E10" s="21"/>
      <c r="F10" s="21"/>
      <c r="G10" s="21"/>
      <c r="H10" s="21"/>
      <c r="I10" s="21"/>
      <c r="J10" s="22" t="s">
        <v>8</v>
      </c>
      <c r="K10" s="89">
        <v>66769111</v>
      </c>
      <c r="L10" s="69">
        <v>66613185</v>
      </c>
      <c r="M10" s="23">
        <v>155926</v>
      </c>
      <c r="N10" s="24">
        <v>1.002</v>
      </c>
    </row>
    <row r="11" spans="1:14" x14ac:dyDescent="0.15">
      <c r="A11" s="20"/>
      <c r="B11" s="30"/>
      <c r="C11" s="31" t="s">
        <v>10</v>
      </c>
      <c r="D11" s="32"/>
      <c r="E11" s="32"/>
      <c r="F11" s="32"/>
      <c r="G11" s="32"/>
      <c r="H11" s="32"/>
      <c r="I11" s="32"/>
      <c r="J11" s="33" t="s">
        <v>7</v>
      </c>
      <c r="K11" s="75">
        <v>2353</v>
      </c>
      <c r="L11" s="70">
        <v>2431</v>
      </c>
      <c r="M11" s="34">
        <v>-78</v>
      </c>
      <c r="N11" s="35">
        <v>0.96799999999999997</v>
      </c>
    </row>
    <row r="12" spans="1:14" x14ac:dyDescent="0.15">
      <c r="A12" s="20"/>
      <c r="B12" s="30"/>
      <c r="C12" s="36"/>
      <c r="D12" s="37"/>
      <c r="E12" s="37"/>
      <c r="F12" s="37"/>
      <c r="G12" s="37"/>
      <c r="H12" s="37"/>
      <c r="I12" s="37"/>
      <c r="J12" s="38" t="s">
        <v>8</v>
      </c>
      <c r="K12" s="76">
        <v>62366587</v>
      </c>
      <c r="L12" s="71">
        <v>61649321</v>
      </c>
      <c r="M12" s="39">
        <v>717266</v>
      </c>
      <c r="N12" s="40">
        <v>1.012</v>
      </c>
    </row>
    <row r="13" spans="1:14" x14ac:dyDescent="0.15">
      <c r="A13" s="20"/>
      <c r="B13" s="25" t="s">
        <v>11</v>
      </c>
      <c r="C13" s="26"/>
      <c r="D13" s="26"/>
      <c r="E13" s="26"/>
      <c r="F13" s="26"/>
      <c r="G13" s="26"/>
      <c r="H13" s="26"/>
      <c r="I13" s="26"/>
      <c r="J13" s="27" t="s">
        <v>7</v>
      </c>
      <c r="K13" s="73">
        <v>9152</v>
      </c>
      <c r="L13" s="68">
        <v>9322</v>
      </c>
      <c r="M13" s="28">
        <v>-170</v>
      </c>
      <c r="N13" s="29">
        <v>0.98199999999999998</v>
      </c>
    </row>
    <row r="14" spans="1:14" ht="14.25" thickBot="1" x14ac:dyDescent="0.2">
      <c r="A14" s="41"/>
      <c r="B14" s="42"/>
      <c r="C14" s="43"/>
      <c r="D14" s="43"/>
      <c r="E14" s="43"/>
      <c r="F14" s="43"/>
      <c r="G14" s="43"/>
      <c r="H14" s="43"/>
      <c r="I14" s="43"/>
      <c r="J14" s="44" t="s">
        <v>8</v>
      </c>
      <c r="K14" s="90">
        <v>22858183</v>
      </c>
      <c r="L14" s="72">
        <v>22449352</v>
      </c>
      <c r="M14" s="45">
        <v>408831</v>
      </c>
      <c r="N14" s="46">
        <v>1.018</v>
      </c>
    </row>
    <row r="15" spans="1:14" ht="14.25" customHeight="1" x14ac:dyDescent="0.15">
      <c r="A15" s="7"/>
      <c r="B15" s="7"/>
      <c r="C15" s="7"/>
      <c r="D15" s="7"/>
      <c r="E15" s="7"/>
      <c r="F15" s="7"/>
      <c r="G15" s="7"/>
      <c r="H15" s="7"/>
      <c r="I15" s="7"/>
      <c r="J15" s="1"/>
      <c r="K15" s="47"/>
      <c r="L15" s="48"/>
      <c r="M15" s="7"/>
      <c r="N15" s="7"/>
    </row>
    <row r="16" spans="1:14" x14ac:dyDescent="0.15">
      <c r="A16" s="6" t="s">
        <v>12</v>
      </c>
      <c r="B16" s="7"/>
      <c r="C16" s="7"/>
      <c r="D16" s="7"/>
      <c r="E16" s="7"/>
      <c r="F16" s="7"/>
      <c r="G16" s="7"/>
      <c r="H16" s="7"/>
      <c r="I16" s="7"/>
      <c r="J16" s="1"/>
      <c r="K16" s="47"/>
      <c r="L16" s="48"/>
      <c r="M16" s="7"/>
      <c r="N16" s="7"/>
    </row>
    <row r="17" spans="1:14" ht="14.25" thickBot="1" x14ac:dyDescent="0.2">
      <c r="A17" s="7"/>
      <c r="B17" s="7"/>
      <c r="C17" s="7"/>
      <c r="D17" s="7"/>
      <c r="E17" s="7"/>
      <c r="F17" s="7"/>
      <c r="G17" s="7"/>
      <c r="H17" s="7"/>
      <c r="I17" s="7"/>
      <c r="J17" s="1"/>
      <c r="K17" s="49"/>
      <c r="L17" s="50"/>
      <c r="M17" s="11"/>
      <c r="N17" s="12" t="s">
        <v>13</v>
      </c>
    </row>
    <row r="18" spans="1:14" ht="16.5" customHeight="1" thickBot="1" x14ac:dyDescent="0.2">
      <c r="A18" s="13"/>
      <c r="B18" s="14"/>
      <c r="C18" s="14"/>
      <c r="D18" s="14"/>
      <c r="E18" s="14"/>
      <c r="F18" s="14"/>
      <c r="G18" s="14"/>
      <c r="H18" s="14"/>
      <c r="I18" s="14"/>
      <c r="J18" s="15"/>
      <c r="K18" s="16" t="str">
        <f>K6</f>
        <v>2019年上半期</v>
      </c>
      <c r="L18" s="17" t="s">
        <v>3</v>
      </c>
      <c r="M18" s="18" t="s">
        <v>4</v>
      </c>
      <c r="N18" s="19" t="s">
        <v>5</v>
      </c>
    </row>
    <row r="19" spans="1:14" x14ac:dyDescent="0.15">
      <c r="A19" s="20" t="s">
        <v>14</v>
      </c>
      <c r="B19" s="21"/>
      <c r="C19" s="21"/>
      <c r="D19" s="21"/>
      <c r="E19" s="21"/>
      <c r="F19" s="21"/>
      <c r="G19" s="21"/>
      <c r="H19" s="21"/>
      <c r="I19" s="21"/>
      <c r="J19" s="22" t="s">
        <v>15</v>
      </c>
      <c r="K19" s="95">
        <v>43775137</v>
      </c>
      <c r="L19" s="91">
        <v>45253461</v>
      </c>
      <c r="M19" s="53">
        <v>-1478324</v>
      </c>
      <c r="N19" s="24">
        <v>0.96699999999999997</v>
      </c>
    </row>
    <row r="20" spans="1:14" x14ac:dyDescent="0.15">
      <c r="A20" s="20"/>
      <c r="B20" s="21"/>
      <c r="C20" s="21" t="s">
        <v>16</v>
      </c>
      <c r="D20" s="21"/>
      <c r="E20" s="21"/>
      <c r="F20" s="21"/>
      <c r="G20" s="21"/>
      <c r="H20" s="21"/>
      <c r="I20" s="21"/>
      <c r="J20" s="22"/>
      <c r="K20" s="51">
        <v>13676553</v>
      </c>
      <c r="L20" s="91">
        <v>14581852</v>
      </c>
      <c r="M20" s="53">
        <v>-905299</v>
      </c>
      <c r="N20" s="24">
        <v>0.93799999999999994</v>
      </c>
    </row>
    <row r="21" spans="1:14" x14ac:dyDescent="0.15">
      <c r="A21" s="20"/>
      <c r="B21" s="37"/>
      <c r="C21" s="37" t="s">
        <v>17</v>
      </c>
      <c r="D21" s="37"/>
      <c r="E21" s="37"/>
      <c r="F21" s="37"/>
      <c r="G21" s="37"/>
      <c r="H21" s="37"/>
      <c r="I21" s="37"/>
      <c r="J21" s="38"/>
      <c r="K21" s="54">
        <v>30098584</v>
      </c>
      <c r="L21" s="92">
        <v>30671609</v>
      </c>
      <c r="M21" s="55">
        <v>-573025</v>
      </c>
      <c r="N21" s="40">
        <v>0.98099999999999998</v>
      </c>
    </row>
    <row r="22" spans="1:14" x14ac:dyDescent="0.15">
      <c r="A22" s="20"/>
      <c r="B22" s="25" t="s">
        <v>18</v>
      </c>
      <c r="C22" s="26"/>
      <c r="D22" s="26"/>
      <c r="E22" s="26"/>
      <c r="F22" s="26"/>
      <c r="G22" s="26"/>
      <c r="H22" s="26"/>
      <c r="I22" s="26"/>
      <c r="J22" s="27" t="s">
        <v>15</v>
      </c>
      <c r="K22" s="56">
        <v>23790483</v>
      </c>
      <c r="L22" s="93">
        <v>24376638</v>
      </c>
      <c r="M22" s="57">
        <v>-586155</v>
      </c>
      <c r="N22" s="29">
        <v>0.97599999999999998</v>
      </c>
    </row>
    <row r="23" spans="1:14" x14ac:dyDescent="0.15">
      <c r="A23" s="20"/>
      <c r="B23" s="30"/>
      <c r="C23" s="21"/>
      <c r="D23" s="21" t="s">
        <v>19</v>
      </c>
      <c r="E23" s="21"/>
      <c r="F23" s="21"/>
      <c r="G23" s="21"/>
      <c r="H23" s="21"/>
      <c r="I23" s="21"/>
      <c r="J23" s="22"/>
      <c r="K23" s="51">
        <v>6180756</v>
      </c>
      <c r="L23" s="91">
        <v>6539796</v>
      </c>
      <c r="M23" s="53">
        <v>-359040</v>
      </c>
      <c r="N23" s="24">
        <v>0.94499999999999995</v>
      </c>
    </row>
    <row r="24" spans="1:14" x14ac:dyDescent="0.15">
      <c r="A24" s="20"/>
      <c r="B24" s="30"/>
      <c r="C24" s="21"/>
      <c r="D24" s="21" t="s">
        <v>20</v>
      </c>
      <c r="E24" s="21"/>
      <c r="F24" s="21"/>
      <c r="G24" s="21"/>
      <c r="H24" s="21"/>
      <c r="I24" s="21"/>
      <c r="J24" s="22"/>
      <c r="K24" s="51">
        <v>17609727</v>
      </c>
      <c r="L24" s="91">
        <v>17836842</v>
      </c>
      <c r="M24" s="53">
        <v>-227115</v>
      </c>
      <c r="N24" s="24">
        <v>0.98699999999999999</v>
      </c>
    </row>
    <row r="25" spans="1:14" x14ac:dyDescent="0.15">
      <c r="A25" s="20"/>
      <c r="B25" s="30"/>
      <c r="C25" s="25" t="s">
        <v>21</v>
      </c>
      <c r="D25" s="26"/>
      <c r="E25" s="26"/>
      <c r="F25" s="26"/>
      <c r="G25" s="26"/>
      <c r="H25" s="26"/>
      <c r="I25" s="26"/>
      <c r="J25" s="27" t="s">
        <v>15</v>
      </c>
      <c r="K25" s="56">
        <v>22887502</v>
      </c>
      <c r="L25" s="93">
        <v>23381255</v>
      </c>
      <c r="M25" s="57">
        <v>-493753</v>
      </c>
      <c r="N25" s="29">
        <v>0.97899999999999998</v>
      </c>
    </row>
    <row r="26" spans="1:14" x14ac:dyDescent="0.15">
      <c r="A26" s="20"/>
      <c r="B26" s="30"/>
      <c r="C26" s="30"/>
      <c r="D26" s="21" t="s">
        <v>22</v>
      </c>
      <c r="E26" s="21"/>
      <c r="F26" s="21"/>
      <c r="G26" s="21"/>
      <c r="H26" s="21"/>
      <c r="I26" s="21"/>
      <c r="J26" s="22"/>
      <c r="K26" s="51">
        <v>5916172</v>
      </c>
      <c r="L26" s="91">
        <v>6273424</v>
      </c>
      <c r="M26" s="53">
        <v>-357252</v>
      </c>
      <c r="N26" s="24">
        <v>0.94299999999999995</v>
      </c>
    </row>
    <row r="27" spans="1:14" x14ac:dyDescent="0.15">
      <c r="A27" s="20"/>
      <c r="B27" s="30"/>
      <c r="C27" s="58"/>
      <c r="D27" s="37" t="s">
        <v>23</v>
      </c>
      <c r="E27" s="37"/>
      <c r="F27" s="37"/>
      <c r="G27" s="37"/>
      <c r="H27" s="37"/>
      <c r="I27" s="37"/>
      <c r="J27" s="38"/>
      <c r="K27" s="54">
        <v>16971330</v>
      </c>
      <c r="L27" s="92">
        <v>17107831</v>
      </c>
      <c r="M27" s="55">
        <v>-136501</v>
      </c>
      <c r="N27" s="40">
        <v>0.99199999999999999</v>
      </c>
    </row>
    <row r="28" spans="1:14" x14ac:dyDescent="0.15">
      <c r="A28" s="20"/>
      <c r="B28" s="30"/>
      <c r="C28" s="25" t="s">
        <v>24</v>
      </c>
      <c r="D28" s="26"/>
      <c r="E28" s="26"/>
      <c r="F28" s="26"/>
      <c r="G28" s="26"/>
      <c r="H28" s="59"/>
      <c r="I28" s="26"/>
      <c r="J28" s="27" t="s">
        <v>15</v>
      </c>
      <c r="K28" s="56">
        <v>2200568</v>
      </c>
      <c r="L28" s="93">
        <v>2227441</v>
      </c>
      <c r="M28" s="28">
        <v>-26873</v>
      </c>
      <c r="N28" s="29">
        <v>0.98799999999999999</v>
      </c>
    </row>
    <row r="29" spans="1:14" x14ac:dyDescent="0.15">
      <c r="A29" s="20"/>
      <c r="B29" s="30"/>
      <c r="C29" s="30"/>
      <c r="D29" s="21"/>
      <c r="E29" s="21"/>
      <c r="F29" s="21"/>
      <c r="G29" s="21"/>
      <c r="H29" s="21"/>
      <c r="I29" s="21"/>
      <c r="J29" s="22" t="s">
        <v>25</v>
      </c>
      <c r="K29" s="51">
        <v>1616718</v>
      </c>
      <c r="L29" s="91">
        <v>1676981</v>
      </c>
      <c r="M29" s="23">
        <v>-60263</v>
      </c>
      <c r="N29" s="24">
        <v>0.96399999999999997</v>
      </c>
    </row>
    <row r="30" spans="1:14" x14ac:dyDescent="0.15">
      <c r="A30" s="20"/>
      <c r="B30" s="30"/>
      <c r="C30" s="30"/>
      <c r="D30" s="21"/>
      <c r="E30" s="21"/>
      <c r="F30" s="21"/>
      <c r="G30" s="21"/>
      <c r="H30" s="21"/>
      <c r="I30" s="21"/>
      <c r="J30" s="22" t="s">
        <v>26</v>
      </c>
      <c r="K30" s="51">
        <v>583850</v>
      </c>
      <c r="L30" s="91">
        <v>550460</v>
      </c>
      <c r="M30" s="23">
        <v>33390</v>
      </c>
      <c r="N30" s="24">
        <v>1.0609999999999999</v>
      </c>
    </row>
    <row r="31" spans="1:14" x14ac:dyDescent="0.15">
      <c r="A31" s="20"/>
      <c r="B31" s="30"/>
      <c r="C31" s="30"/>
      <c r="D31" s="31" t="s">
        <v>27</v>
      </c>
      <c r="E31" s="32"/>
      <c r="F31" s="32"/>
      <c r="G31" s="32"/>
      <c r="H31" s="32"/>
      <c r="I31" s="32"/>
      <c r="J31" s="33" t="s">
        <v>15</v>
      </c>
      <c r="K31" s="60">
        <v>1029782</v>
      </c>
      <c r="L31" s="94">
        <v>1026016</v>
      </c>
      <c r="M31" s="34">
        <v>3766</v>
      </c>
      <c r="N31" s="35">
        <v>1.004</v>
      </c>
    </row>
    <row r="32" spans="1:14" x14ac:dyDescent="0.15">
      <c r="A32" s="20"/>
      <c r="B32" s="30"/>
      <c r="C32" s="30"/>
      <c r="D32" s="62"/>
      <c r="E32" s="21"/>
      <c r="F32" s="21"/>
      <c r="G32" s="21"/>
      <c r="H32" s="21"/>
      <c r="I32" s="21"/>
      <c r="J32" s="22" t="s">
        <v>25</v>
      </c>
      <c r="K32" s="51">
        <v>450317</v>
      </c>
      <c r="L32" s="91">
        <v>481051</v>
      </c>
      <c r="M32" s="23">
        <v>-30734</v>
      </c>
      <c r="N32" s="24">
        <v>0.93600000000000005</v>
      </c>
    </row>
    <row r="33" spans="1:14" x14ac:dyDescent="0.15">
      <c r="A33" s="20"/>
      <c r="B33" s="30"/>
      <c r="C33" s="30"/>
      <c r="D33" s="62"/>
      <c r="E33" s="21"/>
      <c r="F33" s="21"/>
      <c r="G33" s="21"/>
      <c r="H33" s="21"/>
      <c r="I33" s="21"/>
      <c r="J33" s="22" t="s">
        <v>26</v>
      </c>
      <c r="K33" s="51">
        <v>579465</v>
      </c>
      <c r="L33" s="91">
        <v>544965</v>
      </c>
      <c r="M33" s="23">
        <v>34500</v>
      </c>
      <c r="N33" s="24">
        <v>1.0629999999999999</v>
      </c>
    </row>
    <row r="34" spans="1:14" x14ac:dyDescent="0.15">
      <c r="A34" s="20"/>
      <c r="B34" s="30"/>
      <c r="C34" s="30"/>
      <c r="D34" s="31" t="s">
        <v>28</v>
      </c>
      <c r="E34" s="32"/>
      <c r="F34" s="32"/>
      <c r="G34" s="32"/>
      <c r="H34" s="32"/>
      <c r="I34" s="32"/>
      <c r="J34" s="33" t="s">
        <v>15</v>
      </c>
      <c r="K34" s="60">
        <v>1170786</v>
      </c>
      <c r="L34" s="94">
        <v>1201425</v>
      </c>
      <c r="M34" s="34">
        <v>-30639</v>
      </c>
      <c r="N34" s="35">
        <v>0.97399999999999998</v>
      </c>
    </row>
    <row r="35" spans="1:14" x14ac:dyDescent="0.15">
      <c r="A35" s="20"/>
      <c r="B35" s="30"/>
      <c r="C35" s="30"/>
      <c r="D35" s="62"/>
      <c r="E35" s="21"/>
      <c r="F35" s="21"/>
      <c r="G35" s="21"/>
      <c r="H35" s="21"/>
      <c r="I35" s="21"/>
      <c r="J35" s="22" t="s">
        <v>25</v>
      </c>
      <c r="K35" s="51">
        <v>1166401</v>
      </c>
      <c r="L35" s="91">
        <v>1195930</v>
      </c>
      <c r="M35" s="23">
        <v>-29529</v>
      </c>
      <c r="N35" s="24">
        <v>0.97499999999999998</v>
      </c>
    </row>
    <row r="36" spans="1:14" x14ac:dyDescent="0.15">
      <c r="A36" s="20"/>
      <c r="B36" s="58"/>
      <c r="C36" s="58"/>
      <c r="D36" s="36"/>
      <c r="E36" s="37"/>
      <c r="F36" s="37"/>
      <c r="G36" s="37"/>
      <c r="H36" s="37"/>
      <c r="I36" s="37"/>
      <c r="J36" s="38" t="s">
        <v>26</v>
      </c>
      <c r="K36" s="54">
        <v>4385</v>
      </c>
      <c r="L36" s="92">
        <v>5495</v>
      </c>
      <c r="M36" s="39">
        <v>-1110</v>
      </c>
      <c r="N36" s="40">
        <v>0.79800000000000004</v>
      </c>
    </row>
    <row r="37" spans="1:14" x14ac:dyDescent="0.15">
      <c r="A37" s="20"/>
      <c r="B37" s="25" t="s">
        <v>29</v>
      </c>
      <c r="C37" s="26"/>
      <c r="D37" s="26"/>
      <c r="E37" s="26"/>
      <c r="F37" s="26"/>
      <c r="G37" s="26"/>
      <c r="H37" s="26"/>
      <c r="I37" s="26"/>
      <c r="J37" s="27" t="s">
        <v>15</v>
      </c>
      <c r="K37" s="56">
        <v>19984654</v>
      </c>
      <c r="L37" s="93">
        <v>20876823</v>
      </c>
      <c r="M37" s="28">
        <v>-892169</v>
      </c>
      <c r="N37" s="29">
        <v>0.95699999999999996</v>
      </c>
    </row>
    <row r="38" spans="1:14" x14ac:dyDescent="0.15">
      <c r="A38" s="20"/>
      <c r="B38" s="30"/>
      <c r="C38" s="21"/>
      <c r="D38" s="21" t="s">
        <v>21</v>
      </c>
      <c r="E38" s="21"/>
      <c r="F38" s="21"/>
      <c r="G38" s="21"/>
      <c r="H38" s="21"/>
      <c r="I38" s="21"/>
      <c r="J38" s="22"/>
      <c r="K38" s="51">
        <v>1389316</v>
      </c>
      <c r="L38" s="91">
        <v>1580348</v>
      </c>
      <c r="M38" s="23">
        <v>-191032</v>
      </c>
      <c r="N38" s="24">
        <v>0.879</v>
      </c>
    </row>
    <row r="39" spans="1:14" x14ac:dyDescent="0.15">
      <c r="A39" s="20"/>
      <c r="B39" s="30"/>
      <c r="C39" s="37"/>
      <c r="D39" s="37" t="s">
        <v>30</v>
      </c>
      <c r="E39" s="37"/>
      <c r="F39" s="37"/>
      <c r="G39" s="37"/>
      <c r="H39" s="37"/>
      <c r="I39" s="37"/>
      <c r="J39" s="38"/>
      <c r="K39" s="51">
        <v>5361845</v>
      </c>
      <c r="L39" s="91">
        <v>5325980</v>
      </c>
      <c r="M39" s="39">
        <v>35865</v>
      </c>
      <c r="N39" s="40">
        <v>1.0069999999999999</v>
      </c>
    </row>
    <row r="40" spans="1:14" x14ac:dyDescent="0.15">
      <c r="A40" s="20"/>
      <c r="B40" s="30"/>
      <c r="C40" s="25" t="s">
        <v>31</v>
      </c>
      <c r="D40" s="26"/>
      <c r="E40" s="26"/>
      <c r="F40" s="26"/>
      <c r="G40" s="26"/>
      <c r="H40" s="26"/>
      <c r="I40" s="26"/>
      <c r="J40" s="27" t="s">
        <v>15</v>
      </c>
      <c r="K40" s="56">
        <v>7495797</v>
      </c>
      <c r="L40" s="93">
        <v>8042056</v>
      </c>
      <c r="M40" s="28">
        <v>-546259</v>
      </c>
      <c r="N40" s="29">
        <v>0.93200000000000005</v>
      </c>
    </row>
    <row r="41" spans="1:14" x14ac:dyDescent="0.15">
      <c r="A41" s="20"/>
      <c r="B41" s="30"/>
      <c r="C41" s="30"/>
      <c r="D41" s="21" t="s">
        <v>21</v>
      </c>
      <c r="E41" s="21"/>
      <c r="F41" s="21"/>
      <c r="G41" s="21"/>
      <c r="H41" s="21"/>
      <c r="I41" s="21"/>
      <c r="J41" s="22"/>
      <c r="K41" s="51">
        <v>754222</v>
      </c>
      <c r="L41" s="91">
        <v>967764</v>
      </c>
      <c r="M41" s="23">
        <v>-213542</v>
      </c>
      <c r="N41" s="24">
        <v>0.77900000000000003</v>
      </c>
    </row>
    <row r="42" spans="1:14" x14ac:dyDescent="0.15">
      <c r="A42" s="20"/>
      <c r="B42" s="30"/>
      <c r="C42" s="58"/>
      <c r="D42" s="37" t="s">
        <v>30</v>
      </c>
      <c r="E42" s="37"/>
      <c r="F42" s="37"/>
      <c r="G42" s="37"/>
      <c r="H42" s="37"/>
      <c r="I42" s="37"/>
      <c r="J42" s="38"/>
      <c r="K42" s="54">
        <v>2778310</v>
      </c>
      <c r="L42" s="92">
        <v>2806195</v>
      </c>
      <c r="M42" s="39">
        <v>-27885</v>
      </c>
      <c r="N42" s="40">
        <v>0.99</v>
      </c>
    </row>
    <row r="43" spans="1:14" x14ac:dyDescent="0.15">
      <c r="A43" s="20"/>
      <c r="B43" s="30"/>
      <c r="C43" s="25" t="s">
        <v>32</v>
      </c>
      <c r="D43" s="26"/>
      <c r="E43" s="26"/>
      <c r="F43" s="26"/>
      <c r="G43" s="26"/>
      <c r="H43" s="26"/>
      <c r="I43" s="26"/>
      <c r="J43" s="27" t="s">
        <v>15</v>
      </c>
      <c r="K43" s="56">
        <v>12488857</v>
      </c>
      <c r="L43" s="93">
        <v>12834767</v>
      </c>
      <c r="M43" s="28">
        <v>-345910</v>
      </c>
      <c r="N43" s="29">
        <v>0.97299999999999998</v>
      </c>
    </row>
    <row r="44" spans="1:14" x14ac:dyDescent="0.15">
      <c r="A44" s="20"/>
      <c r="B44" s="30"/>
      <c r="C44" s="30"/>
      <c r="D44" s="21" t="s">
        <v>21</v>
      </c>
      <c r="E44" s="21"/>
      <c r="F44" s="21"/>
      <c r="G44" s="21"/>
      <c r="H44" s="21"/>
      <c r="I44" s="21"/>
      <c r="J44" s="22"/>
      <c r="K44" s="51">
        <v>635094</v>
      </c>
      <c r="L44" s="91">
        <v>612584</v>
      </c>
      <c r="M44" s="23">
        <v>22510</v>
      </c>
      <c r="N44" s="24">
        <v>1.0369999999999999</v>
      </c>
    </row>
    <row r="45" spans="1:14" x14ac:dyDescent="0.15">
      <c r="A45" s="20"/>
      <c r="B45" s="85"/>
      <c r="C45" s="58"/>
      <c r="D45" s="37" t="s">
        <v>30</v>
      </c>
      <c r="E45" s="37"/>
      <c r="F45" s="37"/>
      <c r="G45" s="37"/>
      <c r="H45" s="37"/>
      <c r="I45" s="37"/>
      <c r="J45" s="38"/>
      <c r="K45" s="54">
        <v>2583535</v>
      </c>
      <c r="L45" s="92">
        <v>2519785</v>
      </c>
      <c r="M45" s="39">
        <v>63750</v>
      </c>
      <c r="N45" s="40">
        <v>1.0249999999999999</v>
      </c>
    </row>
    <row r="46" spans="1:14" x14ac:dyDescent="0.15">
      <c r="A46" s="86"/>
      <c r="B46" s="21"/>
      <c r="C46" s="30" t="s">
        <v>24</v>
      </c>
      <c r="D46" s="21"/>
      <c r="E46" s="21"/>
      <c r="F46" s="21"/>
      <c r="G46" s="21"/>
      <c r="H46" s="84"/>
      <c r="I46" s="21"/>
      <c r="J46" s="22" t="s">
        <v>15</v>
      </c>
      <c r="K46" s="51">
        <v>243884</v>
      </c>
      <c r="L46" s="52">
        <v>275308</v>
      </c>
      <c r="M46" s="23">
        <v>-31424</v>
      </c>
      <c r="N46" s="24">
        <v>0.88600000000000001</v>
      </c>
    </row>
    <row r="47" spans="1:14" x14ac:dyDescent="0.15">
      <c r="A47" s="86"/>
      <c r="B47" s="21"/>
      <c r="C47" s="30"/>
      <c r="D47" s="31" t="s">
        <v>38</v>
      </c>
      <c r="E47" s="32"/>
      <c r="F47" s="32"/>
      <c r="G47" s="32"/>
      <c r="H47" s="32"/>
      <c r="I47" s="32"/>
      <c r="J47" s="33" t="s">
        <v>15</v>
      </c>
      <c r="K47" s="60">
        <v>159341</v>
      </c>
      <c r="L47" s="61">
        <v>200209</v>
      </c>
      <c r="M47" s="34">
        <v>-40868</v>
      </c>
      <c r="N47" s="35">
        <v>0.79600000000000004</v>
      </c>
    </row>
    <row r="48" spans="1:14" ht="14.25" thickBot="1" x14ac:dyDescent="0.2">
      <c r="A48" s="87"/>
      <c r="B48" s="43"/>
      <c r="C48" s="42"/>
      <c r="D48" s="77" t="s">
        <v>39</v>
      </c>
      <c r="E48" s="78"/>
      <c r="F48" s="78"/>
      <c r="G48" s="78"/>
      <c r="H48" s="78"/>
      <c r="I48" s="78"/>
      <c r="J48" s="79" t="s">
        <v>15</v>
      </c>
      <c r="K48" s="80">
        <v>84543</v>
      </c>
      <c r="L48" s="81">
        <v>75099</v>
      </c>
      <c r="M48" s="82">
        <v>9444</v>
      </c>
      <c r="N48" s="83">
        <v>1.1259999999999999</v>
      </c>
    </row>
    <row r="49" spans="1:14" ht="14.25" customHeight="1" x14ac:dyDescent="0.15">
      <c r="A49" s="11"/>
      <c r="B49" s="7"/>
      <c r="C49" s="7"/>
      <c r="D49" s="7"/>
      <c r="E49" s="7"/>
      <c r="F49" s="7"/>
      <c r="G49" s="7"/>
      <c r="H49" s="7"/>
      <c r="I49" s="7"/>
      <c r="J49" s="1"/>
      <c r="K49" s="47"/>
      <c r="L49" s="48"/>
      <c r="M49" s="7"/>
      <c r="N49" s="7"/>
    </row>
    <row r="50" spans="1:14" x14ac:dyDescent="0.15">
      <c r="A50" s="6" t="s">
        <v>41</v>
      </c>
      <c r="B50" s="7"/>
      <c r="C50" s="7"/>
      <c r="D50" s="7"/>
      <c r="E50" s="7"/>
      <c r="F50" s="7"/>
      <c r="H50" s="7"/>
      <c r="J50" s="1"/>
      <c r="K50" s="63"/>
      <c r="L50" s="64"/>
      <c r="M50" s="65"/>
      <c r="N50" s="9"/>
    </row>
    <row r="51" spans="1:14" ht="14.25" thickBot="1" x14ac:dyDescent="0.2">
      <c r="A51" s="7"/>
      <c r="B51" s="7"/>
      <c r="C51" s="7"/>
      <c r="D51" s="7"/>
      <c r="E51" s="7"/>
      <c r="F51" s="7"/>
      <c r="G51" s="7"/>
      <c r="H51" s="7"/>
      <c r="I51" s="7"/>
      <c r="J51" s="1"/>
      <c r="K51" s="49"/>
      <c r="L51" s="50"/>
      <c r="M51" s="11"/>
      <c r="N51" s="12" t="s">
        <v>33</v>
      </c>
    </row>
    <row r="52" spans="1:14" ht="16.5" customHeight="1" thickBot="1" x14ac:dyDescent="0.2">
      <c r="A52" s="13"/>
      <c r="B52" s="14"/>
      <c r="C52" s="14"/>
      <c r="D52" s="14"/>
      <c r="E52" s="14"/>
      <c r="F52" s="14"/>
      <c r="G52" s="14"/>
      <c r="H52" s="14"/>
      <c r="I52" s="14"/>
      <c r="J52" s="15"/>
      <c r="K52" s="16" t="str">
        <f>K6</f>
        <v>2019年上半期</v>
      </c>
      <c r="L52" s="17" t="s">
        <v>3</v>
      </c>
      <c r="M52" s="18" t="s">
        <v>4</v>
      </c>
      <c r="N52" s="19" t="s">
        <v>5</v>
      </c>
    </row>
    <row r="53" spans="1:14" ht="13.5" customHeight="1" x14ac:dyDescent="0.15">
      <c r="A53" s="20" t="s">
        <v>34</v>
      </c>
      <c r="B53" s="21"/>
      <c r="C53" s="21"/>
      <c r="D53" s="21"/>
      <c r="E53" s="21"/>
      <c r="F53" s="21"/>
      <c r="G53" s="21"/>
      <c r="H53" s="21"/>
      <c r="I53" s="21"/>
      <c r="J53" s="22" t="s">
        <v>15</v>
      </c>
      <c r="K53" s="98">
        <v>8561550</v>
      </c>
      <c r="L53" s="96">
        <v>8595668</v>
      </c>
      <c r="M53" s="23">
        <v>-34118</v>
      </c>
      <c r="N53" s="24">
        <v>0.996</v>
      </c>
    </row>
    <row r="54" spans="1:14" ht="13.5" customHeight="1" x14ac:dyDescent="0.15">
      <c r="A54" s="20"/>
      <c r="B54" s="21"/>
      <c r="C54" s="21" t="s">
        <v>35</v>
      </c>
      <c r="D54" s="21"/>
      <c r="E54" s="21"/>
      <c r="F54" s="21"/>
      <c r="G54" s="21"/>
      <c r="H54" s="21"/>
      <c r="I54" s="21"/>
      <c r="J54" s="22"/>
      <c r="K54" s="99">
        <v>2895746</v>
      </c>
      <c r="L54" s="96">
        <v>2960966</v>
      </c>
      <c r="M54" s="23">
        <v>-65220</v>
      </c>
      <c r="N54" s="24">
        <v>0.97799999999999998</v>
      </c>
    </row>
    <row r="55" spans="1:14" ht="13.5" customHeight="1" thickBot="1" x14ac:dyDescent="0.2">
      <c r="A55" s="41"/>
      <c r="B55" s="43"/>
      <c r="C55" s="43" t="s">
        <v>36</v>
      </c>
      <c r="D55" s="43"/>
      <c r="E55" s="43"/>
      <c r="F55" s="43"/>
      <c r="G55" s="43"/>
      <c r="H55" s="43"/>
      <c r="I55" s="43"/>
      <c r="J55" s="44"/>
      <c r="K55" s="100">
        <v>5665804</v>
      </c>
      <c r="L55" s="97">
        <v>5634702</v>
      </c>
      <c r="M55" s="45">
        <v>31102</v>
      </c>
      <c r="N55" s="46">
        <v>1.006</v>
      </c>
    </row>
    <row r="56" spans="1:14" ht="17.25" customHeight="1" x14ac:dyDescent="0.15">
      <c r="A56" s="11" t="s">
        <v>40</v>
      </c>
      <c r="B56" s="11"/>
      <c r="C56" s="11"/>
      <c r="D56" s="11"/>
      <c r="E56" s="11"/>
      <c r="F56" s="11"/>
      <c r="G56" s="11"/>
      <c r="H56" s="11"/>
      <c r="I56" s="11"/>
      <c r="J56" s="66"/>
      <c r="K56" s="11"/>
      <c r="L56" s="8"/>
      <c r="M56" s="7"/>
      <c r="N56" s="7"/>
    </row>
    <row r="57" spans="1:14" x14ac:dyDescent="0.15">
      <c r="A57" s="11" t="s">
        <v>37</v>
      </c>
    </row>
  </sheetData>
  <phoneticPr fontId="1"/>
  <printOptions horizontalCentered="1"/>
  <pageMargins left="0.78740157480314965" right="0.78740157480314965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参考１</vt:lpstr>
      <vt:lpstr>参考１!Print_Area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参考1　東京港港勢指標（2019年上半期速報値）</dc:title>
  <dc:creator/>
  <cp:lastModifiedBy/>
  <dcterms:created xsi:type="dcterms:W3CDTF">2019-09-18T05:50:47Z</dcterms:created>
  <dcterms:modified xsi:type="dcterms:W3CDTF">2019-09-19T02:10:18Z</dcterms:modified>
</cp:coreProperties>
</file>